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2019" sheetId="1" r:id="rId1"/>
  </sheets>
  <externalReferences>
    <externalReference r:id="rId4"/>
  </externalReferences>
  <definedNames>
    <definedName name="_xlnm.Print_Area" localSheetId="0">'2019'!$A$1:$P$75</definedName>
  </definedNames>
  <calcPr fullCalcOnLoad="1"/>
</workbook>
</file>

<file path=xl/comments1.xml><?xml version="1.0" encoding="utf-8"?>
<comments xmlns="http://schemas.openxmlformats.org/spreadsheetml/2006/main">
  <authors>
    <author>Autor</author>
  </authors>
  <commentList>
    <comment ref="A38" authorId="0">
      <text>
        <r>
          <rPr>
            <b/>
            <sz val="8"/>
            <rFont val="Tahoma"/>
            <family val="2"/>
          </rPr>
          <t>Relación de compromisos detallados en la "Carta de compromisos" de Servicio/Departamento.</t>
        </r>
      </text>
    </comment>
    <comment ref="B38" authorId="0">
      <text>
        <r>
          <rPr>
            <b/>
            <sz val="8"/>
            <rFont val="Tahoma"/>
            <family val="2"/>
          </rPr>
          <t>Proceso de la organización al que pertenece el indicador.</t>
        </r>
      </text>
    </comment>
    <comment ref="C38" authorId="0">
      <text>
        <r>
          <rPr>
            <b/>
            <sz val="8"/>
            <rFont val="Tahoma"/>
            <family val="2"/>
          </rPr>
          <t xml:space="preserve">Indicador: </t>
        </r>
        <r>
          <rPr>
            <b/>
            <i/>
            <sz val="8"/>
            <rFont val="Tahoma"/>
            <family val="2"/>
          </rPr>
          <t>Datos o conjunto de datos que ayudan a medir objetivamente la evolución de un proceso o de una actividad</t>
        </r>
        <r>
          <rPr>
            <b/>
            <sz val="8"/>
            <rFont val="Tahoma"/>
            <family val="2"/>
          </rPr>
          <t xml:space="preserve"> (UNE 66175:2003). Definir con detalle el concepto que se quiere valorar.</t>
        </r>
      </text>
    </comment>
    <comment ref="E38" authorId="0">
      <text>
        <r>
          <rPr>
            <b/>
            <sz val="8"/>
            <rFont val="Tahoma"/>
            <family val="2"/>
          </rPr>
          <t xml:space="preserve">Forma de cálculo: </t>
        </r>
        <r>
          <rPr>
            <b/>
            <i/>
            <sz val="8"/>
            <rFont val="Tahoma"/>
            <family val="2"/>
          </rPr>
          <t>Sistema que se empl
ea para computar la información</t>
        </r>
        <r>
          <rPr>
            <b/>
            <sz val="8"/>
            <rFont val="Tahoma"/>
            <family val="2"/>
          </rPr>
          <t xml:space="preserve"> (UNE 66175:2003). Puede ser un recuento, un grado de medida o una estimación sobre una escala de valor, un porcentaje, un ratio, etc.</t>
        </r>
      </text>
    </comment>
    <comment ref="F38" authorId="0">
      <text>
        <r>
          <rPr>
            <b/>
            <sz val="8"/>
            <rFont val="Tahoma"/>
            <family val="2"/>
          </rPr>
          <t>Documento, hoja de cálculo… de los que procede la información para la realización del cálculo.</t>
        </r>
      </text>
    </comment>
    <comment ref="G38" authorId="0">
      <text>
        <r>
          <rPr>
            <b/>
            <sz val="8"/>
            <rFont val="Tahoma"/>
            <family val="2"/>
          </rPr>
          <t>Conviene definir las responsabilidades para la "captación" de información, el análisis/explotación y la comunicación de resultados.</t>
        </r>
      </text>
    </comment>
    <comment ref="H38" authorId="0">
      <text>
        <r>
          <rPr>
            <b/>
            <sz val="8"/>
            <rFont val="Tahoma"/>
            <family val="2"/>
          </rPr>
          <t>Periodicidad con la que se calcula el indicador: mensual, trimestra, anual, etc.</t>
        </r>
      </text>
    </comment>
    <comment ref="I38" authorId="0">
      <text>
        <r>
          <rPr>
            <b/>
            <sz val="8"/>
            <rFont val="Tahoma"/>
            <family val="2"/>
          </rPr>
          <t>Diagramas (histogramas, sectores, radial, curvas, etc.), tabla cifrada, colores, símbolos, dibujos, etc.</t>
        </r>
      </text>
    </comment>
    <comment ref="A41" authorId="0">
      <text>
        <r>
          <rPr>
            <b/>
            <sz val="8"/>
            <rFont val="Tahoma"/>
            <family val="2"/>
          </rPr>
          <t>Relación de compromisos detallados en la "Carta de compromisos" de Servicio/Departamento.</t>
        </r>
      </text>
    </comment>
    <comment ref="B41" authorId="0">
      <text>
        <r>
          <rPr>
            <b/>
            <sz val="8"/>
            <rFont val="Tahoma"/>
            <family val="2"/>
          </rPr>
          <t>Proceso de la organización al que pertenece el indicador.</t>
        </r>
      </text>
    </comment>
    <comment ref="C41" authorId="0">
      <text>
        <r>
          <rPr>
            <b/>
            <sz val="8"/>
            <rFont val="Tahoma"/>
            <family val="2"/>
          </rPr>
          <t xml:space="preserve">Indicador: </t>
        </r>
        <r>
          <rPr>
            <b/>
            <i/>
            <sz val="8"/>
            <rFont val="Tahoma"/>
            <family val="2"/>
          </rPr>
          <t>Datos o conjunto de datos que ayudan a medir objetivamente la evolución de un proceso o de una actividad</t>
        </r>
        <r>
          <rPr>
            <b/>
            <sz val="8"/>
            <rFont val="Tahoma"/>
            <family val="2"/>
          </rPr>
          <t xml:space="preserve"> (UNE 66175:2003). Definir con detalle el concepto que se quiere valorar.</t>
        </r>
      </text>
    </comment>
    <comment ref="E41" authorId="0">
      <text>
        <r>
          <rPr>
            <b/>
            <sz val="8"/>
            <rFont val="Tahoma"/>
            <family val="2"/>
          </rPr>
          <t xml:space="preserve">Forma de cálculo: </t>
        </r>
        <r>
          <rPr>
            <b/>
            <i/>
            <sz val="8"/>
            <rFont val="Tahoma"/>
            <family val="2"/>
          </rPr>
          <t>Sistema que se empl
ea para computar la información</t>
        </r>
        <r>
          <rPr>
            <b/>
            <sz val="8"/>
            <rFont val="Tahoma"/>
            <family val="2"/>
          </rPr>
          <t xml:space="preserve"> (UNE 66175:2003). Puede ser un recuento, un grado de medida o una estimación sobre una escala de valor, un porcentaje, un ratio, etc.</t>
        </r>
      </text>
    </comment>
    <comment ref="F41" authorId="0">
      <text>
        <r>
          <rPr>
            <b/>
            <sz val="8"/>
            <rFont val="Tahoma"/>
            <family val="2"/>
          </rPr>
          <t>Documento, hoja de cálculo… de los que procede la información para la realización del cálculo.</t>
        </r>
      </text>
    </comment>
    <comment ref="G41" authorId="0">
      <text>
        <r>
          <rPr>
            <b/>
            <sz val="8"/>
            <rFont val="Tahoma"/>
            <family val="2"/>
          </rPr>
          <t>Conviene definir las responsabilidades para la "captación" de información, el análisis/explotación y la comunicación de resultados.</t>
        </r>
      </text>
    </comment>
    <comment ref="H41" authorId="0">
      <text>
        <r>
          <rPr>
            <b/>
            <sz val="8"/>
            <rFont val="Tahoma"/>
            <family val="2"/>
          </rPr>
          <t>Periodicidad con la que se calcula el indicador: mensual, trimestra, anual, etc.</t>
        </r>
      </text>
    </comment>
    <comment ref="I41" authorId="0">
      <text>
        <r>
          <rPr>
            <b/>
            <sz val="8"/>
            <rFont val="Tahoma"/>
            <family val="2"/>
          </rPr>
          <t>Diagramas (histogramas, sectores, radial, curvas, etc.), tabla cifrada, colores, símbolos, dibujos, etc.</t>
        </r>
      </text>
    </comment>
    <comment ref="J41" authorId="0">
      <text>
        <r>
          <rPr>
            <b/>
            <sz val="8"/>
            <rFont val="Tahoma"/>
            <family val="2"/>
          </rPr>
          <t>Objetivo: Algo ambicionado o pretendido (UNE 66175:2003)</t>
        </r>
      </text>
    </comment>
    <comment ref="A43" authorId="0">
      <text>
        <r>
          <rPr>
            <b/>
            <sz val="8"/>
            <rFont val="Tahoma"/>
            <family val="2"/>
          </rPr>
          <t>Relación de compromisos detallados en la "Carta de compromisos" de Servicio/Departamento.</t>
        </r>
      </text>
    </comment>
    <comment ref="B43" authorId="0">
      <text>
        <r>
          <rPr>
            <b/>
            <sz val="8"/>
            <rFont val="Tahoma"/>
            <family val="2"/>
          </rPr>
          <t>Proceso de la organización al que pertenece el indicador.</t>
        </r>
      </text>
    </comment>
    <comment ref="C43" authorId="0">
      <text>
        <r>
          <rPr>
            <b/>
            <sz val="8"/>
            <rFont val="Tahoma"/>
            <family val="2"/>
          </rPr>
          <t xml:space="preserve">Indicador: </t>
        </r>
        <r>
          <rPr>
            <b/>
            <i/>
            <sz val="8"/>
            <rFont val="Tahoma"/>
            <family val="2"/>
          </rPr>
          <t>Datos o conjunto de datos que ayudan a medir objetivamente la evolución de un proceso o de una actividad</t>
        </r>
        <r>
          <rPr>
            <b/>
            <sz val="8"/>
            <rFont val="Tahoma"/>
            <family val="2"/>
          </rPr>
          <t xml:space="preserve"> (UNE 66175:2003). Definir con detalle el concepto que se quiere valorar.</t>
        </r>
      </text>
    </comment>
    <comment ref="E43" authorId="0">
      <text>
        <r>
          <rPr>
            <b/>
            <sz val="8"/>
            <rFont val="Tahoma"/>
            <family val="2"/>
          </rPr>
          <t xml:space="preserve">Forma de cálculo: </t>
        </r>
        <r>
          <rPr>
            <b/>
            <i/>
            <sz val="8"/>
            <rFont val="Tahoma"/>
            <family val="2"/>
          </rPr>
          <t>Sistema que se empl
ea para computar la información</t>
        </r>
        <r>
          <rPr>
            <b/>
            <sz val="8"/>
            <rFont val="Tahoma"/>
            <family val="2"/>
          </rPr>
          <t xml:space="preserve"> (UNE 66175:2003). Puede ser un recuento, un grado de medida o una estimación sobre una escala de valor, un porcentaje, un ratio, etc.</t>
        </r>
      </text>
    </comment>
    <comment ref="F43" authorId="0">
      <text>
        <r>
          <rPr>
            <b/>
            <sz val="8"/>
            <rFont val="Tahoma"/>
            <family val="2"/>
          </rPr>
          <t>Documento, hoja de cálculo… de los que procede la información para la realización del cálculo.</t>
        </r>
      </text>
    </comment>
    <comment ref="G43" authorId="0">
      <text>
        <r>
          <rPr>
            <b/>
            <sz val="8"/>
            <rFont val="Tahoma"/>
            <family val="2"/>
          </rPr>
          <t>Conviene definir las responsabilidades para la "captación" de información, el análisis/explotación y la comunicación de resultados.</t>
        </r>
      </text>
    </comment>
    <comment ref="H43" authorId="0">
      <text>
        <r>
          <rPr>
            <b/>
            <sz val="8"/>
            <rFont val="Tahoma"/>
            <family val="2"/>
          </rPr>
          <t>Periodicidad con la que se calcula el indicador: mensual, trimestra, anual, etc.</t>
        </r>
      </text>
    </comment>
    <comment ref="I43" authorId="0">
      <text>
        <r>
          <rPr>
            <b/>
            <sz val="8"/>
            <rFont val="Tahoma"/>
            <family val="2"/>
          </rPr>
          <t>Diagramas (histogramas, sectores, radial, curvas, etc.), tabla cifrada, colores, símbolos, dibujos, etc.</t>
        </r>
      </text>
    </comment>
    <comment ref="J43" authorId="0">
      <text>
        <r>
          <rPr>
            <b/>
            <sz val="8"/>
            <rFont val="Tahoma"/>
            <family val="2"/>
          </rPr>
          <t>Objetivo: Algo ambicionado o pretendido (UNE 66175:2003)</t>
        </r>
      </text>
    </comment>
    <comment ref="A47" authorId="0">
      <text>
        <r>
          <rPr>
            <b/>
            <sz val="8"/>
            <rFont val="Tahoma"/>
            <family val="2"/>
          </rPr>
          <t>Relación de compromisos detallados en la "Carta de compromisos" de Servicio/Departamento.</t>
        </r>
      </text>
    </comment>
    <comment ref="B47" authorId="0">
      <text>
        <r>
          <rPr>
            <b/>
            <sz val="8"/>
            <rFont val="Tahoma"/>
            <family val="2"/>
          </rPr>
          <t>Proceso de la organización al que pertenece el indicador.</t>
        </r>
      </text>
    </comment>
    <comment ref="C47" authorId="0">
      <text>
        <r>
          <rPr>
            <b/>
            <sz val="8"/>
            <rFont val="Tahoma"/>
            <family val="2"/>
          </rPr>
          <t xml:space="preserve">Indicador: </t>
        </r>
        <r>
          <rPr>
            <b/>
            <i/>
            <sz val="8"/>
            <rFont val="Tahoma"/>
            <family val="2"/>
          </rPr>
          <t>Datos o conjunto de datos que ayudan a medir objetivamente la evolución de un proceso o de una actividad</t>
        </r>
        <r>
          <rPr>
            <b/>
            <sz val="8"/>
            <rFont val="Tahoma"/>
            <family val="2"/>
          </rPr>
          <t xml:space="preserve"> (UNE 66175:2003). Definir con detalle el concepto que se quiere valorar.</t>
        </r>
      </text>
    </comment>
    <comment ref="E47" authorId="0">
      <text>
        <r>
          <rPr>
            <b/>
            <sz val="8"/>
            <rFont val="Tahoma"/>
            <family val="2"/>
          </rPr>
          <t xml:space="preserve">Forma de cálculo: </t>
        </r>
        <r>
          <rPr>
            <b/>
            <i/>
            <sz val="8"/>
            <rFont val="Tahoma"/>
            <family val="2"/>
          </rPr>
          <t>Sistema que se empl
ea para computar la información</t>
        </r>
        <r>
          <rPr>
            <b/>
            <sz val="8"/>
            <rFont val="Tahoma"/>
            <family val="2"/>
          </rPr>
          <t xml:space="preserve"> (UNE 66175:2003). Puede ser un recuento, un grado de medida o una estimación sobre una escala de valor, un porcentaje, un ratio, etc.</t>
        </r>
      </text>
    </comment>
    <comment ref="F47" authorId="0">
      <text>
        <r>
          <rPr>
            <b/>
            <sz val="8"/>
            <rFont val="Tahoma"/>
            <family val="2"/>
          </rPr>
          <t>Documento, hoja de cálculo… de los que procede la información para la realización del cálculo.</t>
        </r>
      </text>
    </comment>
    <comment ref="G47" authorId="0">
      <text>
        <r>
          <rPr>
            <b/>
            <sz val="8"/>
            <rFont val="Tahoma"/>
            <family val="2"/>
          </rPr>
          <t>Conviene definir las responsabilidades para la "captación" de información, el análisis/explotación y la comunicación de resultados.</t>
        </r>
      </text>
    </comment>
    <comment ref="H47" authorId="0">
      <text>
        <r>
          <rPr>
            <b/>
            <sz val="8"/>
            <rFont val="Tahoma"/>
            <family val="2"/>
          </rPr>
          <t>Periodicidad con la que se calcula el indicador: mensual, trimestra, anual, etc.</t>
        </r>
      </text>
    </comment>
    <comment ref="I47" authorId="0">
      <text>
        <r>
          <rPr>
            <b/>
            <sz val="8"/>
            <rFont val="Tahoma"/>
            <family val="2"/>
          </rPr>
          <t>Diagramas (histogramas, sectores, radial, curvas, etc.), tabla cifrada, colores, símbolos, dibujos, etc.</t>
        </r>
      </text>
    </comment>
    <comment ref="J47" authorId="0">
      <text>
        <r>
          <rPr>
            <b/>
            <sz val="8"/>
            <rFont val="Tahoma"/>
            <family val="2"/>
          </rPr>
          <t>Objetivo: Algo ambicionado o pretendido (UNE 66175:2003)</t>
        </r>
      </text>
    </comment>
    <comment ref="A52" authorId="0">
      <text>
        <r>
          <rPr>
            <b/>
            <sz val="8"/>
            <rFont val="Tahoma"/>
            <family val="2"/>
          </rPr>
          <t>Relación de compromisos detallados en la "Carta de compromisos" de Servicio/Departamento.</t>
        </r>
      </text>
    </comment>
    <comment ref="B52" authorId="0">
      <text>
        <r>
          <rPr>
            <b/>
            <sz val="8"/>
            <rFont val="Tahoma"/>
            <family val="2"/>
          </rPr>
          <t>Proceso de la organización al que pertenece el indicador.</t>
        </r>
      </text>
    </comment>
    <comment ref="C52" authorId="0">
      <text>
        <r>
          <rPr>
            <b/>
            <sz val="8"/>
            <rFont val="Tahoma"/>
            <family val="2"/>
          </rPr>
          <t xml:space="preserve">Indicador: </t>
        </r>
        <r>
          <rPr>
            <b/>
            <i/>
            <sz val="8"/>
            <rFont val="Tahoma"/>
            <family val="2"/>
          </rPr>
          <t>Datos o conjunto de datos que ayudan a medir objetivamente la evolución de un proceso o de una actividad</t>
        </r>
        <r>
          <rPr>
            <b/>
            <sz val="8"/>
            <rFont val="Tahoma"/>
            <family val="2"/>
          </rPr>
          <t xml:space="preserve"> (UNE 66175:2003). Definir con detalle el concepto que se quiere valorar.</t>
        </r>
      </text>
    </comment>
    <comment ref="E52" authorId="0">
      <text>
        <r>
          <rPr>
            <b/>
            <sz val="8"/>
            <rFont val="Tahoma"/>
            <family val="2"/>
          </rPr>
          <t xml:space="preserve">Forma de cálculo: </t>
        </r>
        <r>
          <rPr>
            <b/>
            <i/>
            <sz val="8"/>
            <rFont val="Tahoma"/>
            <family val="2"/>
          </rPr>
          <t>Sistema que se empl
ea para computar la información</t>
        </r>
        <r>
          <rPr>
            <b/>
            <sz val="8"/>
            <rFont val="Tahoma"/>
            <family val="2"/>
          </rPr>
          <t xml:space="preserve"> (UNE 66175:2003). Puede ser un recuento, un grado de medida o una estimación sobre una escala de valor, un porcentaje, un ratio, etc.</t>
        </r>
      </text>
    </comment>
    <comment ref="F52" authorId="0">
      <text>
        <r>
          <rPr>
            <b/>
            <sz val="8"/>
            <rFont val="Tahoma"/>
            <family val="2"/>
          </rPr>
          <t>Documento, hoja de cálculo… de los que procede la información para la realización del cálculo.</t>
        </r>
      </text>
    </comment>
    <comment ref="G52" authorId="0">
      <text>
        <r>
          <rPr>
            <b/>
            <sz val="8"/>
            <rFont val="Tahoma"/>
            <family val="2"/>
          </rPr>
          <t>Conviene definir las responsabilidades para la "captación" de información, el análisis/explotación y la comunicación de resultados.</t>
        </r>
      </text>
    </comment>
    <comment ref="H52" authorId="0">
      <text>
        <r>
          <rPr>
            <b/>
            <sz val="8"/>
            <rFont val="Tahoma"/>
            <family val="2"/>
          </rPr>
          <t>Periodicidad con la que se calcula el indicador: mensual, trimestra, anual, etc.</t>
        </r>
      </text>
    </comment>
    <comment ref="I52" authorId="0">
      <text>
        <r>
          <rPr>
            <b/>
            <sz val="8"/>
            <rFont val="Tahoma"/>
            <family val="2"/>
          </rPr>
          <t>Diagramas (histogramas, sectores, radial, curvas, etc.), tabla cifrada, colores, símbolos, dibujos, etc.</t>
        </r>
      </text>
    </comment>
    <comment ref="J52" authorId="0">
      <text>
        <r>
          <rPr>
            <b/>
            <sz val="8"/>
            <rFont val="Tahoma"/>
            <family val="2"/>
          </rPr>
          <t>Objetivo: Algo ambicionado o pretendido (UNE 66175:2003)</t>
        </r>
      </text>
    </comment>
    <comment ref="A56" authorId="0">
      <text>
        <r>
          <rPr>
            <b/>
            <sz val="8"/>
            <rFont val="Tahoma"/>
            <family val="2"/>
          </rPr>
          <t>Relación de compromisos detallados en la "Carta de compromisos" de Servicio/Departamento.</t>
        </r>
      </text>
    </comment>
    <comment ref="B56" authorId="0">
      <text>
        <r>
          <rPr>
            <b/>
            <sz val="8"/>
            <rFont val="Tahoma"/>
            <family val="2"/>
          </rPr>
          <t>Proceso de la organización al que pertenece el indicador.</t>
        </r>
      </text>
    </comment>
    <comment ref="C56" authorId="0">
      <text>
        <r>
          <rPr>
            <b/>
            <sz val="8"/>
            <rFont val="Tahoma"/>
            <family val="2"/>
          </rPr>
          <t xml:space="preserve">Indicador: </t>
        </r>
        <r>
          <rPr>
            <b/>
            <i/>
            <sz val="8"/>
            <rFont val="Tahoma"/>
            <family val="2"/>
          </rPr>
          <t>Datos o conjunto de datos que ayudan a medir objetivamente la evolución de un proceso o de una actividad</t>
        </r>
        <r>
          <rPr>
            <b/>
            <sz val="8"/>
            <rFont val="Tahoma"/>
            <family val="2"/>
          </rPr>
          <t xml:space="preserve"> (UNE 66175:2003). Definir con detalle el concepto que se quiere valorar.</t>
        </r>
      </text>
    </comment>
    <comment ref="E56" authorId="0">
      <text>
        <r>
          <rPr>
            <b/>
            <sz val="8"/>
            <rFont val="Tahoma"/>
            <family val="2"/>
          </rPr>
          <t xml:space="preserve">Forma de cálculo: </t>
        </r>
        <r>
          <rPr>
            <b/>
            <i/>
            <sz val="8"/>
            <rFont val="Tahoma"/>
            <family val="2"/>
          </rPr>
          <t>Sistema que se empl
ea para computar la información</t>
        </r>
        <r>
          <rPr>
            <b/>
            <sz val="8"/>
            <rFont val="Tahoma"/>
            <family val="2"/>
          </rPr>
          <t xml:space="preserve"> (UNE 66175:2003). Puede ser un recuento, un grado de medida o una estimación sobre una escala de valor, un porcentaje, un ratio, etc.</t>
        </r>
      </text>
    </comment>
    <comment ref="F56" authorId="0">
      <text>
        <r>
          <rPr>
            <b/>
            <sz val="8"/>
            <rFont val="Tahoma"/>
            <family val="2"/>
          </rPr>
          <t>Documento, hoja de cálculo… de los que procede la información para la realización del cálculo.</t>
        </r>
      </text>
    </comment>
    <comment ref="G56" authorId="0">
      <text>
        <r>
          <rPr>
            <b/>
            <sz val="8"/>
            <rFont val="Tahoma"/>
            <family val="2"/>
          </rPr>
          <t>Conviene definir las responsabilidades para la "captación" de información, el análisis/explotación y la comunicación de resultados.</t>
        </r>
      </text>
    </comment>
    <comment ref="H56" authorId="0">
      <text>
        <r>
          <rPr>
            <b/>
            <sz val="8"/>
            <rFont val="Tahoma"/>
            <family val="2"/>
          </rPr>
          <t>Periodicidad con la que se calcula el indicador: mensual, trimestra, anual, etc.</t>
        </r>
      </text>
    </comment>
    <comment ref="I56" authorId="0">
      <text>
        <r>
          <rPr>
            <b/>
            <sz val="8"/>
            <rFont val="Tahoma"/>
            <family val="2"/>
          </rPr>
          <t>Diagramas (histogramas, sectores, radial, curvas, etc.), tabla cifrada, colores, símbolos, dibujos, etc.</t>
        </r>
      </text>
    </comment>
    <comment ref="J56" authorId="0">
      <text>
        <r>
          <rPr>
            <b/>
            <sz val="8"/>
            <rFont val="Tahoma"/>
            <family val="2"/>
          </rPr>
          <t>Objetivo: Algo ambicionado o pretendido (UNE 66175:2003)</t>
        </r>
      </text>
    </comment>
    <comment ref="A59" authorId="0">
      <text>
        <r>
          <rPr>
            <b/>
            <sz val="8"/>
            <rFont val="Tahoma"/>
            <family val="2"/>
          </rPr>
          <t>Relación de compromisos detallados en la "Carta de compromisos" de Servicio/Departamento.</t>
        </r>
      </text>
    </comment>
    <comment ref="B59" authorId="0">
      <text>
        <r>
          <rPr>
            <b/>
            <sz val="8"/>
            <rFont val="Tahoma"/>
            <family val="2"/>
          </rPr>
          <t>Proceso de la organización al que pertenece el indicador.</t>
        </r>
      </text>
    </comment>
    <comment ref="C59" authorId="0">
      <text>
        <r>
          <rPr>
            <b/>
            <sz val="8"/>
            <rFont val="Tahoma"/>
            <family val="2"/>
          </rPr>
          <t xml:space="preserve">Indicador: </t>
        </r>
        <r>
          <rPr>
            <b/>
            <i/>
            <sz val="8"/>
            <rFont val="Tahoma"/>
            <family val="2"/>
          </rPr>
          <t>Datos o conjunto de datos que ayudan a medir objetivamente la evolución de un proceso o de una actividad</t>
        </r>
        <r>
          <rPr>
            <b/>
            <sz val="8"/>
            <rFont val="Tahoma"/>
            <family val="2"/>
          </rPr>
          <t xml:space="preserve"> (UNE 66175:2003). Definir con detalle el concepto que se quiere valorar.</t>
        </r>
      </text>
    </comment>
    <comment ref="E59" authorId="0">
      <text>
        <r>
          <rPr>
            <b/>
            <sz val="8"/>
            <rFont val="Tahoma"/>
            <family val="2"/>
          </rPr>
          <t xml:space="preserve">Forma de cálculo: </t>
        </r>
        <r>
          <rPr>
            <b/>
            <i/>
            <sz val="8"/>
            <rFont val="Tahoma"/>
            <family val="2"/>
          </rPr>
          <t>Sistema que se empl
ea para computar la información</t>
        </r>
        <r>
          <rPr>
            <b/>
            <sz val="8"/>
            <rFont val="Tahoma"/>
            <family val="2"/>
          </rPr>
          <t xml:space="preserve"> (UNE 66175:2003). Puede ser un recuento, un grado de medida o una estimación sobre una escala de valor, un porcentaje, un ratio, etc.</t>
        </r>
      </text>
    </comment>
    <comment ref="F59" authorId="0">
      <text>
        <r>
          <rPr>
            <b/>
            <sz val="8"/>
            <rFont val="Tahoma"/>
            <family val="2"/>
          </rPr>
          <t>Documento, hoja de cálculo… de los que procede la información para la realización del cálculo.</t>
        </r>
      </text>
    </comment>
    <comment ref="G59" authorId="0">
      <text>
        <r>
          <rPr>
            <b/>
            <sz val="8"/>
            <rFont val="Tahoma"/>
            <family val="2"/>
          </rPr>
          <t>Conviene definir las responsabilidades para la "captación" de información, el análisis/explotación y la comunicación de resultados.</t>
        </r>
      </text>
    </comment>
    <comment ref="H59" authorId="0">
      <text>
        <r>
          <rPr>
            <b/>
            <sz val="8"/>
            <rFont val="Tahoma"/>
            <family val="2"/>
          </rPr>
          <t>Periodicidad con la que se calcula el indicador: mensual, trimestra, anual, etc.</t>
        </r>
      </text>
    </comment>
    <comment ref="I59" authorId="0">
      <text>
        <r>
          <rPr>
            <b/>
            <sz val="8"/>
            <rFont val="Tahoma"/>
            <family val="2"/>
          </rPr>
          <t>Diagramas (histogramas, sectores, radial, curvas, etc.), tabla cifrada, colores, símbolos, dibujos, etc.</t>
        </r>
      </text>
    </comment>
    <comment ref="J59" authorId="0">
      <text>
        <r>
          <rPr>
            <b/>
            <sz val="8"/>
            <rFont val="Tahoma"/>
            <family val="2"/>
          </rPr>
          <t>Objetivo: Algo ambicionado o pretendido (UNE 66175:2003)</t>
        </r>
      </text>
    </comment>
    <comment ref="A63" authorId="0">
      <text>
        <r>
          <rPr>
            <b/>
            <sz val="8"/>
            <rFont val="Tahoma"/>
            <family val="2"/>
          </rPr>
          <t>Relación de compromisos detallados en la "Carta de compromisos" de Servicio/Departamento.</t>
        </r>
      </text>
    </comment>
    <comment ref="B63" authorId="0">
      <text>
        <r>
          <rPr>
            <b/>
            <sz val="8"/>
            <rFont val="Tahoma"/>
            <family val="2"/>
          </rPr>
          <t>Proceso de la organización al que pertenece el indicador.</t>
        </r>
      </text>
    </comment>
    <comment ref="C63" authorId="0">
      <text>
        <r>
          <rPr>
            <b/>
            <sz val="8"/>
            <rFont val="Tahoma"/>
            <family val="2"/>
          </rPr>
          <t xml:space="preserve">Indicador: </t>
        </r>
        <r>
          <rPr>
            <b/>
            <i/>
            <sz val="8"/>
            <rFont val="Tahoma"/>
            <family val="2"/>
          </rPr>
          <t>Datos o conjunto de datos que ayudan a medir objetivamente la evolución de un proceso o de una actividad</t>
        </r>
        <r>
          <rPr>
            <b/>
            <sz val="8"/>
            <rFont val="Tahoma"/>
            <family val="2"/>
          </rPr>
          <t xml:space="preserve"> (UNE 66175:2003). Definir con detalle el concepto que se quiere valorar.</t>
        </r>
      </text>
    </comment>
    <comment ref="E63" authorId="0">
      <text>
        <r>
          <rPr>
            <b/>
            <sz val="8"/>
            <rFont val="Tahoma"/>
            <family val="2"/>
          </rPr>
          <t xml:space="preserve">Forma de cálculo: </t>
        </r>
        <r>
          <rPr>
            <b/>
            <i/>
            <sz val="8"/>
            <rFont val="Tahoma"/>
            <family val="2"/>
          </rPr>
          <t>Sistema que se empl
ea para computar la información</t>
        </r>
        <r>
          <rPr>
            <b/>
            <sz val="8"/>
            <rFont val="Tahoma"/>
            <family val="2"/>
          </rPr>
          <t xml:space="preserve"> (UNE 66175:2003). Puede ser un recuento, un grado de medida o una estimación sobre una escala de valor, un porcentaje, un ratio, etc.</t>
        </r>
      </text>
    </comment>
    <comment ref="F63" authorId="0">
      <text>
        <r>
          <rPr>
            <b/>
            <sz val="8"/>
            <rFont val="Tahoma"/>
            <family val="2"/>
          </rPr>
          <t>Documento, hoja de cálculo… de los que procede la información para la realización del cálculo.</t>
        </r>
      </text>
    </comment>
    <comment ref="G63" authorId="0">
      <text>
        <r>
          <rPr>
            <b/>
            <sz val="8"/>
            <rFont val="Tahoma"/>
            <family val="2"/>
          </rPr>
          <t>Conviene definir las responsabilidades para la "captación" de información, el análisis/explotación y la comunicación de resultados.</t>
        </r>
      </text>
    </comment>
    <comment ref="H63" authorId="0">
      <text>
        <r>
          <rPr>
            <b/>
            <sz val="8"/>
            <rFont val="Tahoma"/>
            <family val="2"/>
          </rPr>
          <t>Periodicidad con la que se calcula el indicador: mensual, trimestra, anual, etc.</t>
        </r>
      </text>
    </comment>
    <comment ref="I63" authorId="0">
      <text>
        <r>
          <rPr>
            <b/>
            <sz val="8"/>
            <rFont val="Tahoma"/>
            <family val="2"/>
          </rPr>
          <t>Diagramas (histogramas, sectores, radial, curvas, etc.), tabla cifrada, colores, símbolos, dibujos, etc.</t>
        </r>
      </text>
    </comment>
    <comment ref="J63" authorId="0">
      <text>
        <r>
          <rPr>
            <b/>
            <sz val="8"/>
            <rFont val="Tahoma"/>
            <family val="2"/>
          </rPr>
          <t>Objetivo: Algo ambicionado o pretendido (UNE 66175:2003)</t>
        </r>
      </text>
    </comment>
    <comment ref="A66" authorId="0">
      <text>
        <r>
          <rPr>
            <b/>
            <sz val="8"/>
            <rFont val="Tahoma"/>
            <family val="2"/>
          </rPr>
          <t>Relación de compromisos detallados en la "Carta de compromisos" de Servicio/Departamento.</t>
        </r>
      </text>
    </comment>
    <comment ref="B66" authorId="0">
      <text>
        <r>
          <rPr>
            <b/>
            <sz val="8"/>
            <rFont val="Tahoma"/>
            <family val="2"/>
          </rPr>
          <t>Proceso de la organización al que pertenece el indicador.</t>
        </r>
      </text>
    </comment>
    <comment ref="C66" authorId="0">
      <text>
        <r>
          <rPr>
            <b/>
            <sz val="8"/>
            <rFont val="Tahoma"/>
            <family val="2"/>
          </rPr>
          <t xml:space="preserve">Indicador: </t>
        </r>
        <r>
          <rPr>
            <b/>
            <i/>
            <sz val="8"/>
            <rFont val="Tahoma"/>
            <family val="2"/>
          </rPr>
          <t>Datos o conjunto de datos que ayudan a medir objetivamente la evolución de un proceso o de una actividad</t>
        </r>
        <r>
          <rPr>
            <b/>
            <sz val="8"/>
            <rFont val="Tahoma"/>
            <family val="2"/>
          </rPr>
          <t xml:space="preserve"> (UNE 66175:2003). Definir con detalle el concepto que se quiere valorar.</t>
        </r>
      </text>
    </comment>
    <comment ref="E66" authorId="0">
      <text>
        <r>
          <rPr>
            <b/>
            <sz val="8"/>
            <rFont val="Tahoma"/>
            <family val="2"/>
          </rPr>
          <t xml:space="preserve">Forma de cálculo: </t>
        </r>
        <r>
          <rPr>
            <b/>
            <i/>
            <sz val="8"/>
            <rFont val="Tahoma"/>
            <family val="2"/>
          </rPr>
          <t>Sistema que se empl
ea para computar la información</t>
        </r>
        <r>
          <rPr>
            <b/>
            <sz val="8"/>
            <rFont val="Tahoma"/>
            <family val="2"/>
          </rPr>
          <t xml:space="preserve"> (UNE 66175:2003). Puede ser un recuento, un grado de medida o una estimación sobre una escala de valor, un porcentaje, un ratio, etc.</t>
        </r>
      </text>
    </comment>
    <comment ref="F66" authorId="0">
      <text>
        <r>
          <rPr>
            <b/>
            <sz val="8"/>
            <rFont val="Tahoma"/>
            <family val="2"/>
          </rPr>
          <t>Documento, hoja de cálculo… de los que procede la información para la realización del cálculo.</t>
        </r>
      </text>
    </comment>
    <comment ref="G66" authorId="0">
      <text>
        <r>
          <rPr>
            <b/>
            <sz val="8"/>
            <rFont val="Tahoma"/>
            <family val="2"/>
          </rPr>
          <t>Conviene definir las responsabilidades para la "captación" de información, el análisis/explotación y la comunicación de resultados.</t>
        </r>
      </text>
    </comment>
    <comment ref="H66" authorId="0">
      <text>
        <r>
          <rPr>
            <b/>
            <sz val="8"/>
            <rFont val="Tahoma"/>
            <family val="2"/>
          </rPr>
          <t>Periodicidad con la que se calcula el indicador: mensual, trimestra, anual, etc.</t>
        </r>
      </text>
    </comment>
    <comment ref="I66" authorId="0">
      <text>
        <r>
          <rPr>
            <b/>
            <sz val="8"/>
            <rFont val="Tahoma"/>
            <family val="2"/>
          </rPr>
          <t>Diagramas (histogramas, sectores, radial, curvas, etc.), tabla cifrada, colores, símbolos, dibujos, etc.</t>
        </r>
      </text>
    </comment>
    <comment ref="J66" authorId="0">
      <text>
        <r>
          <rPr>
            <b/>
            <sz val="8"/>
            <rFont val="Tahoma"/>
            <family val="2"/>
          </rPr>
          <t>Objetivo: Algo ambicionado o pretendido (UNE 66175:2003)</t>
        </r>
      </text>
    </comment>
    <comment ref="A69" authorId="0">
      <text>
        <r>
          <rPr>
            <b/>
            <sz val="8"/>
            <rFont val="Tahoma"/>
            <family val="2"/>
          </rPr>
          <t>Relación de compromisos detallados en la "Carta de compromisos" de Servicio/Departamento.</t>
        </r>
      </text>
    </comment>
    <comment ref="B69" authorId="0">
      <text>
        <r>
          <rPr>
            <b/>
            <sz val="8"/>
            <rFont val="Tahoma"/>
            <family val="2"/>
          </rPr>
          <t>Proceso de la organización al que pertenece el indicador.</t>
        </r>
      </text>
    </comment>
    <comment ref="C69" authorId="0">
      <text>
        <r>
          <rPr>
            <b/>
            <sz val="8"/>
            <rFont val="Tahoma"/>
            <family val="2"/>
          </rPr>
          <t xml:space="preserve">Indicador: </t>
        </r>
        <r>
          <rPr>
            <b/>
            <i/>
            <sz val="8"/>
            <rFont val="Tahoma"/>
            <family val="2"/>
          </rPr>
          <t>Datos o conjunto de datos que ayudan a medir objetivamente la evolución de un proceso o de una actividad</t>
        </r>
        <r>
          <rPr>
            <b/>
            <sz val="8"/>
            <rFont val="Tahoma"/>
            <family val="2"/>
          </rPr>
          <t xml:space="preserve"> (UNE 66175:2003). Definir con detalle el concepto que se quiere valorar.</t>
        </r>
      </text>
    </comment>
    <comment ref="E69" authorId="0">
      <text>
        <r>
          <rPr>
            <b/>
            <sz val="8"/>
            <rFont val="Tahoma"/>
            <family val="2"/>
          </rPr>
          <t xml:space="preserve">Forma de cálculo: </t>
        </r>
        <r>
          <rPr>
            <b/>
            <i/>
            <sz val="8"/>
            <rFont val="Tahoma"/>
            <family val="2"/>
          </rPr>
          <t>Sistema que se empl
ea para computar la información</t>
        </r>
        <r>
          <rPr>
            <b/>
            <sz val="8"/>
            <rFont val="Tahoma"/>
            <family val="2"/>
          </rPr>
          <t xml:space="preserve"> (UNE 66175:2003). Puede ser un recuento, un grado de medida o una estimación sobre una escala de valor, un porcentaje, un ratio, etc.</t>
        </r>
      </text>
    </comment>
    <comment ref="F69" authorId="0">
      <text>
        <r>
          <rPr>
            <b/>
            <sz val="8"/>
            <rFont val="Tahoma"/>
            <family val="2"/>
          </rPr>
          <t>Documento, hoja de cálculo… de los que procede la información para la realización del cálculo.</t>
        </r>
      </text>
    </comment>
    <comment ref="G69" authorId="0">
      <text>
        <r>
          <rPr>
            <b/>
            <sz val="8"/>
            <rFont val="Tahoma"/>
            <family val="2"/>
          </rPr>
          <t>Conviene definir las responsabilidades para la "captación" de información, el análisis/explotación y la comunicación de resultados.</t>
        </r>
      </text>
    </comment>
    <comment ref="H69" authorId="0">
      <text>
        <r>
          <rPr>
            <b/>
            <sz val="8"/>
            <rFont val="Tahoma"/>
            <family val="2"/>
          </rPr>
          <t>Periodicidad con la que se calcula el indicador: mensual, trimestra, anual, etc.</t>
        </r>
      </text>
    </comment>
    <comment ref="I69" authorId="0">
      <text>
        <r>
          <rPr>
            <b/>
            <sz val="8"/>
            <rFont val="Tahoma"/>
            <family val="2"/>
          </rPr>
          <t>Diagramas (histogramas, sectores, radial, curvas, etc.), tabla cifrada, colores, símbolos, dibujos, etc.</t>
        </r>
      </text>
    </comment>
    <comment ref="J69" authorId="0">
      <text>
        <r>
          <rPr>
            <b/>
            <sz val="8"/>
            <rFont val="Tahoma"/>
            <family val="2"/>
          </rPr>
          <t>Objetivo: Algo ambicionado o pretendido (UNE 66175:2003)</t>
        </r>
      </text>
    </comment>
    <comment ref="A71" authorId="0">
      <text>
        <r>
          <rPr>
            <b/>
            <sz val="8"/>
            <rFont val="Tahoma"/>
            <family val="2"/>
          </rPr>
          <t>Relación de compromisos detallados en la "Carta de compromisos" de Servicio/Departamento.</t>
        </r>
      </text>
    </comment>
    <comment ref="B71" authorId="0">
      <text>
        <r>
          <rPr>
            <b/>
            <sz val="8"/>
            <rFont val="Tahoma"/>
            <family val="2"/>
          </rPr>
          <t>Proceso de la organización al que pertenece el indicador.</t>
        </r>
      </text>
    </comment>
    <comment ref="C71" authorId="0">
      <text>
        <r>
          <rPr>
            <b/>
            <sz val="8"/>
            <rFont val="Tahoma"/>
            <family val="2"/>
          </rPr>
          <t xml:space="preserve">Indicador: </t>
        </r>
        <r>
          <rPr>
            <b/>
            <i/>
            <sz val="8"/>
            <rFont val="Tahoma"/>
            <family val="2"/>
          </rPr>
          <t>Datos o conjunto de datos que ayudan a medir objetivamente la evolución de un proceso o de una actividad</t>
        </r>
        <r>
          <rPr>
            <b/>
            <sz val="8"/>
            <rFont val="Tahoma"/>
            <family val="2"/>
          </rPr>
          <t xml:space="preserve"> (UNE 66175:2003). Definir con detalle el concepto que se quiere valorar.</t>
        </r>
      </text>
    </comment>
    <comment ref="E71" authorId="0">
      <text>
        <r>
          <rPr>
            <b/>
            <sz val="8"/>
            <rFont val="Tahoma"/>
            <family val="2"/>
          </rPr>
          <t xml:space="preserve">Forma de cálculo: </t>
        </r>
        <r>
          <rPr>
            <b/>
            <i/>
            <sz val="8"/>
            <rFont val="Tahoma"/>
            <family val="2"/>
          </rPr>
          <t>Sistema que se empl
ea para computar la información</t>
        </r>
        <r>
          <rPr>
            <b/>
            <sz val="8"/>
            <rFont val="Tahoma"/>
            <family val="2"/>
          </rPr>
          <t xml:space="preserve"> (UNE 66175:2003). Puede ser un recuento, un grado de medida o una estimación sobre una escala de valor, un porcentaje, un ratio, etc.</t>
        </r>
      </text>
    </comment>
    <comment ref="F71" authorId="0">
      <text>
        <r>
          <rPr>
            <b/>
            <sz val="8"/>
            <rFont val="Tahoma"/>
            <family val="2"/>
          </rPr>
          <t>Documento, hoja de cálculo… de los que procede la información para la realización del cálculo.</t>
        </r>
      </text>
    </comment>
    <comment ref="G71" authorId="0">
      <text>
        <r>
          <rPr>
            <b/>
            <sz val="8"/>
            <rFont val="Tahoma"/>
            <family val="2"/>
          </rPr>
          <t>Conviene definir las responsabilidades para la "captación" de información, el análisis/explotación y la comunicación de resultados.</t>
        </r>
      </text>
    </comment>
    <comment ref="H71" authorId="0">
      <text>
        <r>
          <rPr>
            <b/>
            <sz val="8"/>
            <rFont val="Tahoma"/>
            <family val="2"/>
          </rPr>
          <t>Periodicidad con la que se calcula el indicador: mensual, trimestra, anual, etc.</t>
        </r>
      </text>
    </comment>
    <comment ref="I71" authorId="0">
      <text>
        <r>
          <rPr>
            <b/>
            <sz val="8"/>
            <rFont val="Tahoma"/>
            <family val="2"/>
          </rPr>
          <t>Diagramas (histogramas, sectores, radial, curvas, etc.), tabla cifrada, colores, símbolos, dibujos, etc.</t>
        </r>
      </text>
    </comment>
    <comment ref="J71" authorId="0">
      <text>
        <r>
          <rPr>
            <b/>
            <sz val="8"/>
            <rFont val="Tahoma"/>
            <family val="2"/>
          </rPr>
          <t>Objetivo: Algo ambicionado o pretendido (UNE 66175:2003)</t>
        </r>
      </text>
    </comment>
    <comment ref="J38" authorId="0">
      <text>
        <r>
          <rPr>
            <b/>
            <sz val="8"/>
            <rFont val="Tahoma"/>
            <family val="2"/>
          </rPr>
          <t>Objetivo: Algo ambicionado o pretendido (UNE 66175:2003)</t>
        </r>
      </text>
    </comment>
  </commentList>
</comments>
</file>

<file path=xl/sharedStrings.xml><?xml version="1.0" encoding="utf-8"?>
<sst xmlns="http://schemas.openxmlformats.org/spreadsheetml/2006/main" count="193" uniqueCount="124">
  <si>
    <t xml:space="preserve">INDICADORES DE LA CARTA DE COMPROMISOS </t>
  </si>
  <si>
    <t>1. Atención inmediata</t>
  </si>
  <si>
    <t>Proceso</t>
  </si>
  <si>
    <t>Indicador</t>
  </si>
  <si>
    <t>Código</t>
  </si>
  <si>
    <t>Forma de cálculo</t>
  </si>
  <si>
    <t>Fuente de información</t>
  </si>
  <si>
    <t>Responsable</t>
  </si>
  <si>
    <t>Periodicidad</t>
  </si>
  <si>
    <t>Forma de representación</t>
  </si>
  <si>
    <t>Observaciones</t>
  </si>
  <si>
    <t>Puede contactar telefónicamente con la Policía Local a través de los teléfonos de urgencias 092 y 112, o personalmente en nuestras dependencias las 24 horas del día, con garantía de confidencialidad</t>
  </si>
  <si>
    <t>Reclamaciones positivas de ciudadanos por no ser atendidos o no haber guardado la confidencialidad debida</t>
  </si>
  <si>
    <t>1-(Número de reclamaciones de ciudadanos que no han sido atendidos o con los que no se ha guardado la confidencialidad debida* 100 / (Número de casos atendidos + Número de casos no atendidos))</t>
  </si>
  <si>
    <t>La Policía Local también atenderá las demandas ciudadanas en la vía pública, con presencia especial en los espacios públicos de mayor afluencia</t>
  </si>
  <si>
    <t>2. Actuación rápida</t>
  </si>
  <si>
    <t>La intervención será inmediata en casos de emergencia, con llegada al lugar de los hechos en un tiempo máximo de 5 minutos</t>
  </si>
  <si>
    <t>Control de tiempo de llegada de los patrullas cuando se realizan llamadas de emergencia.</t>
  </si>
  <si>
    <t>1-(Número de llamadas de emergencia en las que se ha tardado mas de 5 min. * 100 / (Número total de llamadas de emergencia))</t>
  </si>
  <si>
    <t>3. Atención a la víctima</t>
  </si>
  <si>
    <t>El tratamiento será personalizado y confidencial con apoyo psicológico, social y jurídico para las víctimas de infracciones penales o hechos que perturben la convivencia ciudadana</t>
  </si>
  <si>
    <t>Reclamaciones positivas de ciudadanos víctimas de infracciones penales por no recibir tratamiento personalizado y confidencial con apoyo psicológico, social y jurídico</t>
  </si>
  <si>
    <t>1-(Número de reclamaciones positivas de ciudadanos víctimas de infracciones penales por no recibir tratamiento personalizado, confidencial y apoyo * 100 / Número total de víctimas de infracciones penales SAV)</t>
  </si>
  <si>
    <t>La atención a la víctima de violencia de género será inmediata y prioritaria, confeccionándose el atestado y la solicitud en la orden de protección y remitiéndolos a la autoridad judicial en un plazo máximo de 12 horas, de acuerdo con los criterios establecidos por el Consejo General del Poder Judicial para el tratameinto adecuado a la víctima</t>
  </si>
  <si>
    <t>Reclamaciones positivas de los Juzgados por tardar más de 12 horas en remitir a la autoridad judicial a la víctima de violencia de género</t>
  </si>
  <si>
    <t>Número de atestados comunicados en el plazo de 12 horas * 100 / Númeto total de atestados de VG</t>
  </si>
  <si>
    <t>Se valorará el riesgo específico para las víctimas de violencia de género, diseñando un plan de protección y seguimiento particularizado para cada mujer en riesgo</t>
  </si>
  <si>
    <t>Existencia de un Plan de protección y seguimiento particularizado para cada víctima de violencia de género</t>
  </si>
  <si>
    <t>Existencia o no del plan de protección y seguimiento particularizado para cada víctima de violencia de género</t>
  </si>
  <si>
    <t>4. Seguridad para la comunidad</t>
  </si>
  <si>
    <t>La relación de la Policía Local con la sociedad de Alcobendas es permanente, manteniendo contacto con las asociaciones, agrupaciones vecinales y demás colectivos que lo deseen, invitándoles a participar en las cuestiones de seguridad de su interés</t>
  </si>
  <si>
    <t>Reuniones con distritos, asociaciones de vecinos y empresariales respecto al total de las clasificadas en Policía para colaborar en temas de seguridad</t>
  </si>
  <si>
    <t>num reuniones con asociaciones*100 / Total de asociaciones q colaboran en seguridad con policía</t>
  </si>
  <si>
    <t>Las unidades policiales se distribuyen en cada uno de los distritos de la ciudad, con especial presencia en zonas donde la seguridad de los ciudadanos pueda ser más vulnerable</t>
  </si>
  <si>
    <t>Existencia diaria de patrullas en cada uno de los distritos de la ciudad</t>
  </si>
  <si>
    <t>patrullas de distrito en distritos *100/joranadas totales =365*3*3</t>
  </si>
  <si>
    <t>5. Atención especial a los menores</t>
  </si>
  <si>
    <t>La Policía Local interviene ante situaciones de menores en riesgo, derivando todos aquellos casos que se hayan detectado en el entorno escolar por medio de los agentes tutores, garantizando los derechos del niño</t>
  </si>
  <si>
    <t>Menores en riesgo atendidos por Agente Tutor en relación con el total de menores en riesgo</t>
  </si>
  <si>
    <t xml:space="preserve">Número de menores en riesgo atendidos por Agente Tutor * 100 / Número de menores en riesgo conocidos </t>
  </si>
  <si>
    <t>También realiza acciones formativas dirigidas a los menores en edad escolar, con el objetivo de prevenir situaciones de acoso escolar, el uso inadecuado de internet y el acceso responsable a las redes sociales</t>
  </si>
  <si>
    <t>Número de acciones formativas (observaciones) para escolares</t>
  </si>
  <si>
    <t>Número de acciones formativas (observaciones) para escolares *100 / totalprogramadas + total requeridas</t>
  </si>
  <si>
    <t>Número de escolares asistentes a acciones formativas (observaciones) en relación con el número total de escolares del municipio</t>
  </si>
  <si>
    <t>Número de escolares asistentes a acciones formativas (observaciones) * 100 / número total de escolares del municipio/5</t>
  </si>
  <si>
    <t>6. Protección del medio ambiente</t>
  </si>
  <si>
    <t>La Patrulla Ecológica tiene como objetivo evitar la degradación de los espacios naturales y denunciar los delitos contra los recursos naturales y el medio ambiente. Para ello contralará los vertidos en zonas prohibidas y velará por el cumplimiento de las ordenanzas municipales en cuanto a la conservación de los espacios públicos urbanos, especialmente en los parques, jardines y las distintas zonas de ocio de la ciudad</t>
  </si>
  <si>
    <t>Número de intervenciones preventivas de protección al Medio Ambiente</t>
  </si>
  <si>
    <t>Número de intervenciones</t>
  </si>
  <si>
    <t>Número de inspecciones a talleres y empresas relacionadas con Medio Ambiente</t>
  </si>
  <si>
    <t>Número de inspecciones</t>
  </si>
  <si>
    <t>7. Mejorar la seguridad vial de manera participativa y consensuada: un derecho de todos los ciudadanos</t>
  </si>
  <si>
    <t>Todas las incidencias de tráfico y movilidad que afecten a la seguridad vial y sean expuestas por los ciudadanos serán estudiadas por el servicio especializado correspondiente</t>
  </si>
  <si>
    <t>Número de incidencias de tráfico y movilidad estudiadas que afecten a la seguridad vial expuestas por los ciudadanos</t>
  </si>
  <si>
    <t>(Número de incidencias de tráfico y movilidad estudiadas y expuestas por los ciudadanos * 100) / Número total de incidencias de tráfico y movilidad expuestas por los ciudadanos</t>
  </si>
  <si>
    <t>En un plazo máximo de 5 días, la Policía Local visitará el lugar de la incidencia y tomará la medida más adecuada, informando al interesado en un plazo máximo de 15 días de las actuaciones realizadas</t>
  </si>
  <si>
    <t>Reclamación positiva por no haber visitado el lugar de la incidencia en el plazo de 5 días y/o no tomar medidas</t>
  </si>
  <si>
    <t>1-(Número de reclamaciones positivas de ciudadanos por no haber visitado el lugar de la incidencia en el plazo de 5 días y/o no tomar medidas * 100) / Número total de incidencias de tráfico y movilidad expuestas por los ciudadanos</t>
  </si>
  <si>
    <t>Número de reclamaciones positivas por no haber informado al interesado en el plazo de 10 días</t>
  </si>
  <si>
    <t>1-(Número de reclamaciones positivas por no haber informado al interesado en el plazo de 10 días * 100) / Número total de incidencias de tráfico y movilidad expuestas por los ciudadanos</t>
  </si>
  <si>
    <t>8. Retirada de vehículos abandonados</t>
  </si>
  <si>
    <t>A partir de la detección de un vehículo en situación de abandono, se iniciará el procedimiento administrativo en un plazo máximo de 72 horas, finalizando con la retirada del vehículo en dos meses como máximo</t>
  </si>
  <si>
    <t>Número de reclamaciones positivas por no haber iniciado el procedimiento administrativo en el plazo de 72 horas cuando se detecta un vehículo en situación de abandono</t>
  </si>
  <si>
    <t>(Número de reclamaciones positivas por no haber iniciado el procedimiento administrativo en el plazo de 72 horas cuando se detecta un vehículo en situación de abandono * 100) / Número de inicios de procedimiento administrativo en el plazo de 72 horas</t>
  </si>
  <si>
    <t>Número de reclamaciones positivas por no haber retirado el vehículo en situación de abandono en el plazo de 2 meses</t>
  </si>
  <si>
    <t>Vehículos retirados en plazo*100 / vehículos totales que debieron retirarse</t>
  </si>
  <si>
    <t>La Policía Local realizará dos campañas anuales en las que se intensifique la detección de vehículos abandonados en la vía pública</t>
  </si>
  <si>
    <t>Realización de 2 campañas anuales de detección de vehículos abandonados en la vía pública</t>
  </si>
  <si>
    <t>Número de campañas de detección de vehículos abandonados en la vía pública*100/2</t>
  </si>
  <si>
    <t>Los ciudadanos podrán requerir telefónicamente puntual información sobre el estado de tramitación de cualquier vehículo en situación de abandono</t>
  </si>
  <si>
    <t>Reclamaciones positivas de ciudadanos por no recibir telefónicamente información puntual sobre el estado de tramitación de cualquier vehículo en situación de abandono</t>
  </si>
  <si>
    <t>1-(Número de reclamaciones positivas de ciudadanos por no recibir telefónicamente información puntual sobre el estado de tramitación de cualquier vehículo en situación de abandono * 100 / (Número de casos que no reciben telefónicamente información puntual sobre el estado de tramitación de cualquier vehículo abandonado  + Número de casos atendidos))</t>
  </si>
  <si>
    <t>9. Recogida de reclamaciones y sugerencias</t>
  </si>
  <si>
    <t>La Policía Local recogerá cualquier reclamación o sugerencia sobre la ciudad en todas las dependencias policiales y en los vehículos patrulla, y las remitirá al departamento responsable de su trámite y contestación</t>
  </si>
  <si>
    <t>Reclamaciones positivas de ciudadanos por no llevar hoja de sugerencias o reclamaciones en patrullas o edificios de policía</t>
  </si>
  <si>
    <t>Número de reclamaciones positivas de aplicación Sugerencias y Reclamaciones</t>
  </si>
  <si>
    <t>10. Información sobre la gestión policial</t>
  </si>
  <si>
    <t>Anualmente se publicarán los resultados del trabajo policial</t>
  </si>
  <si>
    <t>Publicación anual de los resultados del trabajo policial y revisión</t>
  </si>
  <si>
    <t>Publicación anual o no de los resultados del trabajo policial</t>
  </si>
  <si>
    <t>A través de la web municipal, Observatorio de la Ciudad, podrá seguirse la situación de los indicadores urbanos en materia de seguridad</t>
  </si>
  <si>
    <t>Objetivos y programas de actuaciones policiales</t>
  </si>
  <si>
    <t>Publicación de:
Programas de Policía y Evaluación
Programa y Evaluación de Agente Tutor
Programa y Evaluación de M. Ambiente</t>
  </si>
  <si>
    <t>La Policía Local difundirá recomendaciones y consejos relativos a la seguridad ciudadana a través de la web municipal</t>
  </si>
  <si>
    <t>Actualización de publicaciones en la web relativas a la seguridad ciudadana</t>
  </si>
  <si>
    <t>Publicación de consejos y revisión de las publicaciones en la web relativas a la seguridad ciudadana</t>
  </si>
  <si>
    <t>También se informará por la misma vía de los actos que se celebren en la vía pública y puedan afectar al normal desarrollo de la actividad ciudadana, especialmente el tráfico rodado</t>
  </si>
  <si>
    <t>Planes de actuaciones que afecten al normal desarrollo del tráfico rodado de la cuidad</t>
  </si>
  <si>
    <t>Planes publicados</t>
  </si>
  <si>
    <t>Seguridad - Ayuntamiento de Alcobendas</t>
  </si>
  <si>
    <r>
      <t>1.</t>
    </r>
    <r>
      <rPr>
        <sz val="7"/>
        <color indexed="8"/>
        <rFont val="Times New Roman"/>
        <family val="1"/>
      </rPr>
      <t xml:space="preserve">       </t>
    </r>
    <r>
      <rPr>
        <sz val="11"/>
        <color theme="1"/>
        <rFont val="Calibri"/>
        <family val="2"/>
      </rPr>
      <t>Atención inmediata: El resultado ha sido sobresaliente obteniendo el 100 %</t>
    </r>
  </si>
  <si>
    <r>
      <t>2.</t>
    </r>
    <r>
      <rPr>
        <sz val="7"/>
        <color indexed="8"/>
        <rFont val="Times New Roman"/>
        <family val="1"/>
      </rPr>
      <t xml:space="preserve">       </t>
    </r>
    <r>
      <rPr>
        <sz val="11"/>
        <color theme="1"/>
        <rFont val="Calibri"/>
        <family val="2"/>
      </rPr>
      <t>Actuación Rápida:</t>
    </r>
  </si>
  <si>
    <r>
      <t>3.</t>
    </r>
    <r>
      <rPr>
        <sz val="7"/>
        <color indexed="8"/>
        <rFont val="Times New Roman"/>
        <family val="1"/>
      </rPr>
      <t xml:space="preserve">       </t>
    </r>
    <r>
      <rPr>
        <sz val="11"/>
        <color theme="1"/>
        <rFont val="Calibri"/>
        <family val="2"/>
      </rPr>
      <t>Atención a la Víctima</t>
    </r>
  </si>
  <si>
    <r>
      <t>4.</t>
    </r>
    <r>
      <rPr>
        <sz val="7"/>
        <color indexed="8"/>
        <rFont val="Times New Roman"/>
        <family val="1"/>
      </rPr>
      <t xml:space="preserve">       </t>
    </r>
    <r>
      <rPr>
        <sz val="11"/>
        <color theme="1"/>
        <rFont val="Calibri"/>
        <family val="2"/>
      </rPr>
      <t>Seguridad para la comunidad</t>
    </r>
  </si>
  <si>
    <r>
      <t>5.</t>
    </r>
    <r>
      <rPr>
        <sz val="7"/>
        <color indexed="8"/>
        <rFont val="Times New Roman"/>
        <family val="1"/>
      </rPr>
      <t xml:space="preserve">       </t>
    </r>
    <r>
      <rPr>
        <sz val="11"/>
        <color theme="1"/>
        <rFont val="Calibri"/>
        <family val="2"/>
      </rPr>
      <t>Atención especial a menores.</t>
    </r>
  </si>
  <si>
    <r>
      <t>6.</t>
    </r>
    <r>
      <rPr>
        <sz val="7"/>
        <color indexed="8"/>
        <rFont val="Times New Roman"/>
        <family val="1"/>
      </rPr>
      <t xml:space="preserve">       </t>
    </r>
    <r>
      <rPr>
        <sz val="11"/>
        <color theme="1"/>
        <rFont val="Calibri"/>
        <family val="2"/>
      </rPr>
      <t>Protección del medio ambiente</t>
    </r>
  </si>
  <si>
    <r>
      <t>7.</t>
    </r>
    <r>
      <rPr>
        <sz val="7"/>
        <color indexed="8"/>
        <rFont val="Times New Roman"/>
        <family val="1"/>
      </rPr>
      <t xml:space="preserve">       </t>
    </r>
    <r>
      <rPr>
        <sz val="11"/>
        <color theme="1"/>
        <rFont val="Calibri"/>
        <family val="2"/>
      </rPr>
      <t>Mejorar la seguridad vial de manera participativa y consensuada: un derecho de todos los ciudadanos:</t>
    </r>
  </si>
  <si>
    <r>
      <t>8.</t>
    </r>
    <r>
      <rPr>
        <sz val="7"/>
        <color indexed="8"/>
        <rFont val="Times New Roman"/>
        <family val="1"/>
      </rPr>
      <t xml:space="preserve">       </t>
    </r>
    <r>
      <rPr>
        <sz val="11"/>
        <color theme="1"/>
        <rFont val="Calibri"/>
        <family val="2"/>
      </rPr>
      <t>Retirada de vehículos abandonados:</t>
    </r>
  </si>
  <si>
    <r>
      <t>9.</t>
    </r>
    <r>
      <rPr>
        <sz val="7"/>
        <color indexed="8"/>
        <rFont val="Times New Roman"/>
        <family val="1"/>
      </rPr>
      <t xml:space="preserve">       </t>
    </r>
    <r>
      <rPr>
        <sz val="11"/>
        <color theme="1"/>
        <rFont val="Calibri"/>
        <family val="2"/>
      </rPr>
      <t>Recogida de reclamaciones  y sugerencias:</t>
    </r>
  </si>
  <si>
    <r>
      <t>10.</t>
    </r>
    <r>
      <rPr>
        <sz val="7"/>
        <color indexed="8"/>
        <rFont val="Times New Roman"/>
        <family val="1"/>
      </rPr>
      <t xml:space="preserve">   </t>
    </r>
    <r>
      <rPr>
        <sz val="11"/>
        <color theme="1"/>
        <rFont val="Calibri"/>
        <family val="2"/>
      </rPr>
      <t>Información sobre la gestión policial:</t>
    </r>
  </si>
  <si>
    <t xml:space="preserve">        No se ha registrado en todo el año ninguna demora en los casos de emergencias.</t>
  </si>
  <si>
    <r>
      <t xml:space="preserve">        a.</t>
    </r>
    <r>
      <rPr>
        <sz val="7"/>
        <color indexed="8"/>
        <rFont val="Times New Roman"/>
        <family val="1"/>
      </rPr>
      <t xml:space="preserve">       </t>
    </r>
    <r>
      <rPr>
        <sz val="11"/>
        <color theme="1"/>
        <rFont val="Calibri"/>
        <family val="2"/>
      </rPr>
      <t>Las unidades especializadas en el tratamiento de las infracciones penales han desarrollado sus funciones con la delicadeza exigida en estos casos, atendiendo a las víctimas  con dedicación y confidencialidad, poniéndolas en contacto, en todo caso, con los servicios psicológicos y de asesoramiento adecuados.</t>
    </r>
  </si>
  <si>
    <r>
      <t xml:space="preserve">        b.</t>
    </r>
    <r>
      <rPr>
        <sz val="7"/>
        <color indexed="8"/>
        <rFont val="Times New Roman"/>
        <family val="1"/>
      </rPr>
      <t xml:space="preserve">      </t>
    </r>
    <r>
      <rPr>
        <sz val="11"/>
        <color theme="1"/>
        <rFont val="Calibri"/>
        <family val="2"/>
      </rPr>
      <t>La atención a la víctima de violencia de género ha sido siempre inmediata y prioritaria, se han instruido todos los atestados necesarios, así como las solicitudes de orden de protección y siempre han sido remitidas antes de 12 horas a la autoridad judicial.</t>
    </r>
  </si>
  <si>
    <r>
      <t xml:space="preserve">        c.</t>
    </r>
    <r>
      <rPr>
        <sz val="7"/>
        <color indexed="8"/>
        <rFont val="Times New Roman"/>
        <family val="1"/>
      </rPr>
      <t xml:space="preserve">       </t>
    </r>
    <r>
      <rPr>
        <sz val="11"/>
        <color theme="1"/>
        <rFont val="Calibri"/>
        <family val="2"/>
      </rPr>
      <t>En todos los casos el riesgo específico para las víctimas de violencia de género ha sido valorado y se ha aplicado de forma individualizada el plan de protección y seguimiento.</t>
    </r>
  </si>
  <si>
    <r>
      <t xml:space="preserve">        b.</t>
    </r>
    <r>
      <rPr>
        <sz val="7"/>
        <color indexed="8"/>
        <rFont val="Times New Roman"/>
        <family val="1"/>
      </rPr>
      <t xml:space="preserve">      </t>
    </r>
    <r>
      <rPr>
        <sz val="11"/>
        <color theme="1"/>
        <rFont val="Calibri"/>
        <family val="2"/>
      </rPr>
      <t>Cada jornada, los distritos han estado cubiertos por unidades policiales, sin defecto. Se han identificado las zonas que requieren especial presencia y destinado a ellas los efectivos de forma preferente.</t>
    </r>
  </si>
  <si>
    <r>
      <t xml:space="preserve">        b.</t>
    </r>
    <r>
      <rPr>
        <sz val="7"/>
        <color indexed="8"/>
        <rFont val="Times New Roman"/>
        <family val="1"/>
      </rPr>
      <t xml:space="preserve">      </t>
    </r>
    <r>
      <rPr>
        <sz val="11"/>
        <color theme="1"/>
        <rFont val="Calibri"/>
        <family val="2"/>
      </rPr>
      <t>A través del Observatorio de la Ciudad, la Policía ha publicado diferentes objetivos y programas de actuaciones policiales.</t>
    </r>
  </si>
  <si>
    <r>
      <t xml:space="preserve">        c.</t>
    </r>
    <r>
      <rPr>
        <sz val="7"/>
        <color indexed="8"/>
        <rFont val="Times New Roman"/>
        <family val="1"/>
      </rPr>
      <t xml:space="preserve">       </t>
    </r>
    <r>
      <rPr>
        <sz val="11"/>
        <color theme="1"/>
        <rFont val="Calibri"/>
        <family val="2"/>
      </rPr>
      <t>La Policía Local mantiene los consejos y advertencias sobre seguridad y movilidad  en la web municipal. Este año no ha habido cambios porque mantienen la misma utilidad.</t>
    </r>
  </si>
  <si>
    <t>Desviación 2019</t>
  </si>
  <si>
    <t>Resultados 2019</t>
  </si>
  <si>
    <r>
      <t xml:space="preserve">        b.</t>
    </r>
    <r>
      <rPr>
        <sz val="7"/>
        <color indexed="8"/>
        <rFont val="Times New Roman"/>
        <family val="1"/>
      </rPr>
      <t xml:space="preserve">      </t>
    </r>
    <r>
      <rPr>
        <sz val="11"/>
        <color theme="1"/>
        <rFont val="Calibri"/>
        <family val="2"/>
      </rPr>
      <t xml:space="preserve">Las patrullas destinadas a los lugares con mayor demanda de servicio han estado presentes siempre que los ciudadanos las han requerido.    </t>
    </r>
  </si>
  <si>
    <r>
      <t xml:space="preserve">        a.</t>
    </r>
    <r>
      <rPr>
        <sz val="7"/>
        <color indexed="8"/>
        <rFont val="Times New Roman"/>
        <family val="1"/>
      </rPr>
      <t xml:space="preserve">       </t>
    </r>
    <r>
      <rPr>
        <sz val="11"/>
        <color theme="1"/>
        <rFont val="Calibri"/>
        <family val="2"/>
      </rPr>
      <t>El servicio de atención telefónica a través de los teléfonos de urgencias 092 y 112 de la Policía Local de Alcobendas, durante el año 2019 ha funcionado de forma correcta y sin interrupción las 24 horas de cada día, los componentes de este equipo se esmeran en la confidencialidad y el sistema no ha sufrido ningún fallo.</t>
    </r>
  </si>
  <si>
    <r>
      <t xml:space="preserve">        a.</t>
    </r>
    <r>
      <rPr>
        <sz val="7"/>
        <color indexed="8"/>
        <rFont val="Times New Roman"/>
        <family val="1"/>
      </rPr>
      <t xml:space="preserve">       </t>
    </r>
    <r>
      <rPr>
        <sz val="11"/>
        <color theme="1"/>
        <rFont val="Calibri"/>
        <family val="2"/>
      </rPr>
      <t>La relación de la Policía Local con la sociedad de Alcobendas es constante. Se han mantenido reuniones, tanto con las asociaciones empresariales, como con agrupaciones vecinales y otros colectivos cuando lo han requerido. Se ha recibido la visión del problema desde la óptica del ciudadano y dentro del grupo se han tratado los planes de actuación. Todos los casos, programados o surgidos de forma imprevista han sido tratados.</t>
    </r>
  </si>
  <si>
    <r>
      <t xml:space="preserve">        a.</t>
    </r>
    <r>
      <rPr>
        <sz val="7"/>
        <color indexed="8"/>
        <rFont val="Times New Roman"/>
        <family val="1"/>
      </rPr>
      <t xml:space="preserve">       </t>
    </r>
    <r>
      <rPr>
        <sz val="11"/>
        <color theme="1"/>
        <rFont val="Calibri"/>
        <family val="2"/>
      </rPr>
      <t>La Unidad de Agente Tutor de La Policía Local pone todo su interés en las situaciones de menores en riesgo, atendiendo el 100% de los casos conocidos, trabajando en relación constante con los servicios municipales y con el colectivo docente. Y así fue en 2019, alcanzando el 100% de efectividad.</t>
    </r>
  </si>
  <si>
    <r>
      <t xml:space="preserve">        b.</t>
    </r>
    <r>
      <rPr>
        <sz val="7"/>
        <color indexed="8"/>
        <rFont val="Times New Roman"/>
        <family val="1"/>
      </rPr>
      <t xml:space="preserve">      </t>
    </r>
    <r>
      <rPr>
        <sz val="11"/>
        <color theme="1"/>
        <rFont val="Calibri"/>
        <family val="2"/>
      </rPr>
      <t>Las actuaciones dedicadas a la formación de escolares ante el acoso escolar, el uso inadecuado de internet y el acceso responsable a las redes sociales superaron en 2019 las expectativas, ante la demanda de los centros docentes, lo que se hizo fue  ampliar las sesiones sobre las previamente planificadas. Igualmente el número de escolares que participaron superó el número previsto.</t>
    </r>
  </si>
  <si>
    <r>
      <t xml:space="preserve">        a.</t>
    </r>
    <r>
      <rPr>
        <sz val="7"/>
        <color indexed="8"/>
        <rFont val="Times New Roman"/>
        <family val="1"/>
      </rPr>
      <t xml:space="preserve">       </t>
    </r>
    <r>
      <rPr>
        <sz val="11"/>
        <color theme="1"/>
        <rFont val="Calibri"/>
        <family val="2"/>
      </rPr>
      <t>La Unidad de Protección del Medio Ambiente reflejó en los buenos resultados obtenidos. Durante el año se esperaba alcanzar 4.000 intervenciones preventivas, relativas al medio ambiente, alcanzando en la suma total 3.070.</t>
    </r>
  </si>
  <si>
    <r>
      <t xml:space="preserve">        b.</t>
    </r>
    <r>
      <rPr>
        <sz val="7"/>
        <color indexed="8"/>
        <rFont val="Times New Roman"/>
        <family val="1"/>
      </rPr>
      <t xml:space="preserve">      </t>
    </r>
    <r>
      <rPr>
        <sz val="11"/>
        <color theme="1"/>
        <rFont val="Calibri"/>
        <family val="2"/>
      </rPr>
      <t xml:space="preserve">Esta unidad vio reducido el número de componentes en 2019, lo que inevitablemente se reflejó en los resultados obtenidos. El número de inspecciones a talleres y empresas relacionadas con medio ambiente no llegó a la cota prevista pero se mantuvo el plan de inspecciones. </t>
    </r>
  </si>
  <si>
    <t xml:space="preserve">        El ciudadano puede exponer a su Policía los casos en que ve comprometida la seguridad vial, usando las sugerencias o reclamaciones o directamente a los agentes. En el 100 % de los casos conocidos se ha finalizado el trabajo con éxito y, en plazo, informando a los ciudadanos el resultado.</t>
  </si>
  <si>
    <r>
      <t xml:space="preserve">        a.</t>
    </r>
    <r>
      <rPr>
        <sz val="7"/>
        <color indexed="8"/>
        <rFont val="Times New Roman"/>
        <family val="1"/>
      </rPr>
      <t xml:space="preserve">       </t>
    </r>
    <r>
      <rPr>
        <sz val="11"/>
        <color theme="1"/>
        <rFont val="Calibri"/>
        <family val="2"/>
      </rPr>
      <t>A partir de la detección de un vehículo en estado de abandono, se han iniciado la tramitación en menos de 72 h. todos los procedimientos administrativos. Las retiradas de la vía pública en plazo máximo de dos meses se ha cumplido al 99% (se cumple con los que no están al corriente de ITV y/o SOA). Faltan  los 2 últimos meses ya que el tiempo del procedimiento de retirada son 2 meses.</t>
    </r>
  </si>
  <si>
    <r>
      <t xml:space="preserve">        b.</t>
    </r>
    <r>
      <rPr>
        <sz val="7"/>
        <color indexed="8"/>
        <rFont val="Times New Roman"/>
        <family val="1"/>
      </rPr>
      <t xml:space="preserve">      </t>
    </r>
    <r>
      <rPr>
        <sz val="11"/>
        <color theme="1"/>
        <rFont val="Calibri"/>
        <family val="2"/>
      </rPr>
      <t>Se han realizado dos  campañas anuales de detección de vehículos abandonados en vía pública, informando a todos los ciudadanos que lo requirieren  del estado de tramitación de estos.</t>
    </r>
  </si>
  <si>
    <t xml:space="preserve">         Cada sede de Policía Local, cada vehículo patrulla, ha estado provisto en todo momento de hojas de sugerencia y reclamaciones para el ciudadano. Cada hoja formulada por el ciudadano se ha tramitado de forma correcta dando respuesta  al ciudadano.</t>
  </si>
  <si>
    <r>
      <t xml:space="preserve">        a.</t>
    </r>
    <r>
      <rPr>
        <sz val="7"/>
        <color indexed="8"/>
        <rFont val="Times New Roman"/>
        <family val="1"/>
      </rPr>
      <t xml:space="preserve">       </t>
    </r>
    <r>
      <rPr>
        <sz val="11"/>
        <color theme="1"/>
        <rFont val="Calibri"/>
        <family val="2"/>
      </rPr>
      <t xml:space="preserve">Puntualmente, Policía Local ha entregado la memoria anual de actuaciones en los comienzos del nuevo año, publicada en la web municipal. </t>
    </r>
  </si>
  <si>
    <r>
      <t xml:space="preserve">        d.</t>
    </r>
    <r>
      <rPr>
        <sz val="7"/>
        <color indexed="8"/>
        <rFont val="Times New Roman"/>
        <family val="1"/>
      </rPr>
      <t xml:space="preserve">      </t>
    </r>
    <r>
      <rPr>
        <sz val="11"/>
        <color theme="1"/>
        <rFont val="Calibri"/>
        <family val="2"/>
      </rPr>
      <t xml:space="preserve"> Durante el 2019 se ha informado a través de la web de los eventos que se han celebrado en la vía pública y que han afectado al normal desarrollo de la actividad ciudadana, especialmente el tráfico rodado, informando de itinerarios alternativos.</t>
    </r>
  </si>
  <si>
    <t>Sí</t>
  </si>
  <si>
    <t>No</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</si>
</sst>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7">
    <font>
      <sz val="11"/>
      <color theme="1"/>
      <name val="Calibri"/>
      <family val="2"/>
    </font>
    <font>
      <sz val="11"/>
      <color indexed="8"/>
      <name val="Calibri"/>
      <family val="2"/>
    </font>
    <font>
      <sz val="8"/>
      <name val="Gill Sans"/>
      <family val="2"/>
    </font>
    <font>
      <sz val="9"/>
      <name val="Gill Sans"/>
      <family val="2"/>
    </font>
    <font>
      <b/>
      <sz val="8"/>
      <name val="Tahoma"/>
      <family val="2"/>
    </font>
    <font>
      <b/>
      <i/>
      <sz val="8"/>
      <name val="Tahoma"/>
      <family val="2"/>
    </font>
    <font>
      <sz val="7"/>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Gill Sans"/>
      <family val="2"/>
    </font>
    <font>
      <sz val="11"/>
      <color indexed="8"/>
      <name val="Gill Sans"/>
      <family val="2"/>
    </font>
    <font>
      <b/>
      <sz val="9"/>
      <color indexed="9"/>
      <name val="Gill Sans"/>
      <family val="2"/>
    </font>
    <font>
      <sz val="8"/>
      <color indexed="8"/>
      <name val="Gill Sans"/>
      <family val="2"/>
    </font>
    <font>
      <sz val="9"/>
      <color indexed="8"/>
      <name val="Gill Sans"/>
      <family val="2"/>
    </font>
    <font>
      <b/>
      <sz val="8"/>
      <color indexed="9"/>
      <name val="Gill San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Gill Sans"/>
      <family val="2"/>
    </font>
    <font>
      <sz val="11"/>
      <color theme="1"/>
      <name val="Gill Sans"/>
      <family val="2"/>
    </font>
    <font>
      <b/>
      <sz val="9"/>
      <color theme="0"/>
      <name val="Gill Sans"/>
      <family val="2"/>
    </font>
    <font>
      <sz val="8"/>
      <color theme="1"/>
      <name val="Gill Sans"/>
      <family val="2"/>
    </font>
    <font>
      <sz val="9"/>
      <color theme="1"/>
      <name val="Gill Sans"/>
      <family val="2"/>
    </font>
    <font>
      <b/>
      <sz val="8"/>
      <color theme="0"/>
      <name val="Gill Sans"/>
      <family val="2"/>
    </font>
    <font>
      <sz val="9"/>
      <color rgb="FF000000"/>
      <name val="Gill Sans"/>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AA"/>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0"/>
      </top>
      <bottom style="thin">
        <color theme="0"/>
      </bottom>
    </border>
    <border>
      <left/>
      <right/>
      <top style="thin">
        <color theme="0"/>
      </top>
      <bottom/>
    </border>
    <border>
      <left style="thin">
        <color theme="0" tint="-0.3499799966812134"/>
      </left>
      <right style="thin">
        <color theme="0" tint="-0.3499799966812134"/>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border>
    <border>
      <left/>
      <right style="thin">
        <color theme="0" tint="-0.3499799966812134"/>
      </right>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rgb="FFA5A5A5"/>
      </left>
      <right style="thin">
        <color rgb="FFA5A5A5"/>
      </right>
      <top style="thin">
        <color rgb="FFA5A5A5"/>
      </top>
      <bottom style="thin">
        <color rgb="FFA5A5A5"/>
      </bottom>
    </border>
    <border>
      <left style="thin">
        <color rgb="FFA6A6A6"/>
      </left>
      <right style="thin">
        <color rgb="FFA6A6A6"/>
      </right>
      <top style="thin">
        <color rgb="FFA6A6A6"/>
      </top>
      <bottom style="thin">
        <color rgb="FFA6A6A6"/>
      </bottom>
    </border>
    <border>
      <left>
        <color indexed="63"/>
      </left>
      <right style="thin">
        <color rgb="FFA6A6A6"/>
      </right>
      <top style="thin">
        <color rgb="FFA6A6A6"/>
      </top>
      <bottom style="thin">
        <color rgb="FFA6A6A6"/>
      </bottom>
    </border>
    <border>
      <left>
        <color indexed="63"/>
      </left>
      <right style="thin">
        <color rgb="FFA5A5A5"/>
      </right>
      <top style="thin">
        <color rgb="FFA5A5A5"/>
      </top>
      <bottom style="thin">
        <color rgb="FFA5A5A5"/>
      </bottom>
    </border>
    <border>
      <left style="thin">
        <color rgb="FFA6A6A6"/>
      </left>
      <right style="thin">
        <color rgb="FFA6A6A6"/>
      </right>
      <top/>
      <bottom style="thin">
        <color rgb="FFA6A6A6"/>
      </bottom>
    </border>
    <border>
      <left/>
      <right style="thin">
        <color rgb="FFA6A6A6"/>
      </right>
      <top/>
      <bottom style="thin">
        <color rgb="FFA6A6A6"/>
      </bottom>
    </border>
    <border>
      <left style="thin">
        <color rgb="FFA5A5A5"/>
      </left>
      <right style="thin">
        <color rgb="FFA5A5A5"/>
      </right>
      <top/>
      <bottom style="thin">
        <color rgb="FFA5A5A5"/>
      </bottom>
    </border>
    <border>
      <left/>
      <right style="thin">
        <color rgb="FFA5A5A5"/>
      </right>
      <top/>
      <bottom style="thin">
        <color rgb="FFA5A5A5"/>
      </bottom>
    </border>
    <border>
      <left style="thin">
        <color theme="0" tint="-0.3499799966812134"/>
      </left>
      <right style="thin">
        <color theme="0" tint="-0.3499799966812134"/>
      </right>
      <top style="thin">
        <color theme="0" tint="-0.3499799966812134"/>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91">
    <xf numFmtId="0" fontId="0" fillId="0" borderId="0" xfId="0" applyFont="1" applyAlignment="1">
      <alignment/>
    </xf>
    <xf numFmtId="0" fontId="49" fillId="33" borderId="10" xfId="0" applyFont="1" applyFill="1" applyBorder="1" applyAlignment="1">
      <alignment horizontal="left" vertical="center" wrapText="1"/>
    </xf>
    <xf numFmtId="0" fontId="50" fillId="0" borderId="0" xfId="0" applyFont="1" applyAlignment="1">
      <alignment vertical="center" wrapText="1"/>
    </xf>
    <xf numFmtId="0" fontId="49"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2" fillId="0" borderId="12" xfId="0" applyFont="1" applyBorder="1" applyAlignment="1">
      <alignment vertical="center" wrapText="1"/>
    </xf>
    <xf numFmtId="10" fontId="50" fillId="0" borderId="0" xfId="0" applyNumberFormat="1" applyFont="1" applyAlignment="1">
      <alignment vertical="center" wrapText="1"/>
    </xf>
    <xf numFmtId="0" fontId="52" fillId="0" borderId="12" xfId="0" applyFont="1" applyFill="1" applyBorder="1" applyAlignment="1">
      <alignment vertical="center" wrapText="1"/>
    </xf>
    <xf numFmtId="0" fontId="53"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164" fontId="3" fillId="0" borderId="12" xfId="0" applyNumberFormat="1" applyFont="1" applyBorder="1" applyAlignment="1">
      <alignment horizontal="center" vertical="center" wrapText="1"/>
    </xf>
    <xf numFmtId="10" fontId="53" fillId="0" borderId="12" xfId="0" applyNumberFormat="1" applyFont="1" applyFill="1" applyBorder="1" applyAlignment="1">
      <alignment horizontal="center" vertical="center" wrapText="1"/>
    </xf>
    <xf numFmtId="10" fontId="3" fillId="0" borderId="12" xfId="0" applyNumberFormat="1" applyFont="1" applyFill="1" applyBorder="1" applyAlignment="1">
      <alignment horizontal="center" vertical="center" wrapText="1"/>
    </xf>
    <xf numFmtId="0" fontId="53" fillId="0" borderId="12"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0" fontId="52" fillId="0" borderId="12" xfId="0" applyFont="1" applyBorder="1" applyAlignment="1">
      <alignment horizontal="center" vertical="center" wrapText="1"/>
    </xf>
    <xf numFmtId="9" fontId="2" fillId="0" borderId="12" xfId="0" applyNumberFormat="1" applyFont="1" applyFill="1" applyBorder="1" applyAlignment="1">
      <alignment horizontal="center" vertical="center" wrapText="1"/>
    </xf>
    <xf numFmtId="9" fontId="53" fillId="0" borderId="12" xfId="0" applyNumberFormat="1" applyFont="1" applyFill="1" applyBorder="1" applyAlignment="1">
      <alignment horizontal="center" vertical="center" wrapText="1"/>
    </xf>
    <xf numFmtId="2" fontId="53" fillId="0" borderId="12" xfId="0" applyNumberFormat="1"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0" fillId="0" borderId="0" xfId="0" applyFont="1" applyFill="1" applyAlignment="1">
      <alignment vertical="center" wrapText="1"/>
    </xf>
    <xf numFmtId="0" fontId="52" fillId="0" borderId="12" xfId="0" applyNumberFormat="1" applyFont="1" applyFill="1" applyBorder="1" applyAlignment="1">
      <alignment horizontal="left" vertical="center" wrapText="1"/>
    </xf>
    <xf numFmtId="0" fontId="52" fillId="0" borderId="12" xfId="0" applyFont="1" applyFill="1" applyBorder="1" applyAlignment="1">
      <alignment horizontal="center" vertical="center" wrapText="1"/>
    </xf>
    <xf numFmtId="0" fontId="50" fillId="0" borderId="0" xfId="0" applyFont="1" applyFill="1" applyAlignment="1">
      <alignment horizontal="center" vertical="center" wrapText="1"/>
    </xf>
    <xf numFmtId="0" fontId="52" fillId="0" borderId="13" xfId="0" applyFont="1" applyBorder="1" applyAlignment="1">
      <alignment horizontal="center" vertical="center" wrapText="1"/>
    </xf>
    <xf numFmtId="0" fontId="52" fillId="0" borderId="0" xfId="0" applyFont="1" applyFill="1" applyBorder="1" applyAlignment="1">
      <alignment vertical="center" wrapText="1"/>
    </xf>
    <xf numFmtId="0" fontId="53" fillId="0" borderId="0" xfId="0" applyFont="1" applyFill="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10" fontId="53" fillId="0" borderId="0" xfId="0" applyNumberFormat="1" applyFont="1" applyFill="1" applyBorder="1" applyAlignment="1">
      <alignment horizontal="center" vertical="center" wrapText="1"/>
    </xf>
    <xf numFmtId="10" fontId="3" fillId="0" borderId="14" xfId="0" applyNumberFormat="1" applyFont="1" applyFill="1" applyBorder="1" applyAlignment="1">
      <alignment horizontal="center" vertical="center" wrapText="1"/>
    </xf>
    <xf numFmtId="10" fontId="3" fillId="0" borderId="15" xfId="0" applyNumberFormat="1" applyFont="1" applyFill="1" applyBorder="1" applyAlignment="1">
      <alignment horizontal="center" vertical="center" wrapText="1"/>
    </xf>
    <xf numFmtId="0" fontId="51" fillId="33" borderId="16" xfId="0" applyFont="1" applyFill="1" applyBorder="1" applyAlignment="1">
      <alignment horizontal="left" vertical="center" wrapText="1"/>
    </xf>
    <xf numFmtId="0" fontId="51" fillId="33" borderId="16" xfId="0" applyFont="1" applyFill="1" applyBorder="1" applyAlignment="1">
      <alignment horizontal="center" vertical="center" wrapText="1"/>
    </xf>
    <xf numFmtId="164" fontId="53" fillId="0" borderId="12" xfId="0" applyNumberFormat="1" applyFont="1" applyFill="1" applyBorder="1" applyAlignment="1">
      <alignment horizontal="center" vertical="center" wrapText="1"/>
    </xf>
    <xf numFmtId="3" fontId="53" fillId="0" borderId="12" xfId="0" applyNumberFormat="1" applyFont="1" applyFill="1" applyBorder="1" applyAlignment="1">
      <alignment horizontal="center" vertical="center" wrapText="1"/>
    </xf>
    <xf numFmtId="1" fontId="53" fillId="0" borderId="12" xfId="0" applyNumberFormat="1" applyFont="1" applyFill="1" applyBorder="1" applyAlignment="1">
      <alignment horizontal="center" vertical="center" wrapText="1"/>
    </xf>
    <xf numFmtId="0" fontId="54" fillId="33" borderId="12" xfId="0" applyFont="1" applyFill="1" applyBorder="1" applyAlignment="1">
      <alignment horizontal="left" vertical="center" wrapText="1"/>
    </xf>
    <xf numFmtId="0" fontId="52" fillId="0" borderId="12" xfId="0" applyNumberFormat="1" applyFont="1" applyFill="1" applyBorder="1" applyAlignment="1">
      <alignment vertical="center" wrapText="1"/>
    </xf>
    <xf numFmtId="9" fontId="3" fillId="0" borderId="12"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0" fillId="0" borderId="0" xfId="0" applyAlignment="1">
      <alignment horizontal="left" indent="10"/>
    </xf>
    <xf numFmtId="0" fontId="50" fillId="0" borderId="0" xfId="0" applyFont="1" applyAlignment="1">
      <alignment horizontal="left" vertical="center" wrapText="1"/>
    </xf>
    <xf numFmtId="0" fontId="0" fillId="0" borderId="0" xfId="0" applyAlignment="1">
      <alignment horizontal="left" vertical="center" wrapText="1"/>
    </xf>
    <xf numFmtId="164" fontId="3" fillId="0" borderId="17" xfId="0" applyNumberFormat="1" applyFont="1" applyBorder="1" applyAlignment="1">
      <alignment horizontal="center" vertical="center" wrapText="1"/>
    </xf>
    <xf numFmtId="9" fontId="3" fillId="0" borderId="17" xfId="0" applyNumberFormat="1" applyFont="1" applyBorder="1" applyAlignment="1">
      <alignment horizontal="center" vertical="center" wrapText="1"/>
    </xf>
    <xf numFmtId="2" fontId="55" fillId="0" borderId="17" xfId="0" applyNumberFormat="1" applyFont="1" applyBorder="1" applyAlignment="1">
      <alignment horizontal="center" vertical="center" wrapText="1"/>
    </xf>
    <xf numFmtId="10" fontId="3" fillId="0" borderId="18" xfId="0" applyNumberFormat="1" applyFont="1" applyBorder="1" applyAlignment="1">
      <alignment horizontal="center" vertical="center" wrapText="1"/>
    </xf>
    <xf numFmtId="164" fontId="3" fillId="0" borderId="18" xfId="0" applyNumberFormat="1" applyFont="1" applyBorder="1" applyAlignment="1">
      <alignment horizontal="center" vertical="center" wrapText="1"/>
    </xf>
    <xf numFmtId="164" fontId="3" fillId="0" borderId="19" xfId="0" applyNumberFormat="1" applyFont="1" applyBorder="1" applyAlignment="1">
      <alignment horizontal="center" vertical="center" wrapText="1"/>
    </xf>
    <xf numFmtId="164" fontId="3" fillId="0" borderId="20" xfId="0" applyNumberFormat="1" applyFont="1" applyBorder="1" applyAlignment="1">
      <alignment horizontal="center" vertical="center" wrapText="1"/>
    </xf>
    <xf numFmtId="10" fontId="55" fillId="0" borderId="18" xfId="0" applyNumberFormat="1" applyFont="1" applyBorder="1" applyAlignment="1">
      <alignment horizontal="center" vertical="center" wrapText="1"/>
    </xf>
    <xf numFmtId="10" fontId="55" fillId="0" borderId="19" xfId="0" applyNumberFormat="1" applyFont="1" applyBorder="1" applyAlignment="1">
      <alignment horizontal="center" vertical="center" wrapText="1"/>
    </xf>
    <xf numFmtId="164" fontId="55" fillId="0" borderId="19" xfId="0" applyNumberFormat="1" applyFont="1" applyBorder="1" applyAlignment="1">
      <alignment horizontal="center" vertical="center" wrapText="1"/>
    </xf>
    <xf numFmtId="164" fontId="55" fillId="0" borderId="21" xfId="0" applyNumberFormat="1" applyFont="1" applyBorder="1" applyAlignment="1">
      <alignment horizontal="center" vertical="center" wrapText="1"/>
    </xf>
    <xf numFmtId="9" fontId="3" fillId="0" borderId="18" xfId="0" applyNumberFormat="1" applyFont="1" applyBorder="1" applyAlignment="1">
      <alignment horizontal="center" vertical="center" wrapText="1"/>
    </xf>
    <xf numFmtId="9" fontId="3" fillId="0" borderId="19" xfId="0" applyNumberFormat="1" applyFont="1" applyBorder="1" applyAlignment="1">
      <alignment horizontal="center" vertical="center" wrapText="1"/>
    </xf>
    <xf numFmtId="9" fontId="3" fillId="0" borderId="20" xfId="0" applyNumberFormat="1" applyFont="1" applyBorder="1" applyAlignment="1">
      <alignment horizontal="center" vertical="center" wrapText="1"/>
    </xf>
    <xf numFmtId="164" fontId="55" fillId="0" borderId="18"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9" fontId="3" fillId="0" borderId="21" xfId="0" applyNumberFormat="1" applyFont="1" applyBorder="1" applyAlignment="1">
      <alignment horizontal="center" vertical="center" wrapText="1"/>
    </xf>
    <xf numFmtId="9" fontId="3" fillId="0" borderId="22" xfId="0" applyNumberFormat="1" applyFont="1" applyBorder="1" applyAlignment="1">
      <alignment horizontal="center" vertical="center" wrapText="1"/>
    </xf>
    <xf numFmtId="9" fontId="3" fillId="0" borderId="23" xfId="0" applyNumberFormat="1" applyFont="1" applyBorder="1" applyAlignment="1">
      <alignment horizontal="center" vertical="center" wrapText="1"/>
    </xf>
    <xf numFmtId="9" fontId="3" fillId="0" borderId="24" xfId="0" applyNumberFormat="1" applyFont="1" applyBorder="1" applyAlignment="1">
      <alignment horizontal="center" vertical="center" wrapText="1"/>
    </xf>
    <xf numFmtId="164" fontId="55" fillId="0" borderId="22"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 fontId="55" fillId="0" borderId="18" xfId="0" applyNumberFormat="1" applyFont="1" applyBorder="1" applyAlignment="1">
      <alignment horizontal="center" vertical="center" wrapText="1"/>
    </xf>
    <xf numFmtId="1" fontId="55" fillId="0" borderId="19" xfId="0" applyNumberFormat="1" applyFont="1" applyBorder="1" applyAlignment="1">
      <alignment horizontal="center" vertical="center" wrapText="1"/>
    </xf>
    <xf numFmtId="1" fontId="3" fillId="0" borderId="19" xfId="0" applyNumberFormat="1" applyFont="1" applyBorder="1" applyAlignment="1">
      <alignment horizontal="center"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164" fontId="3" fillId="0" borderId="25"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0" fontId="52" fillId="0" borderId="25" xfId="0" applyFont="1" applyFill="1" applyBorder="1" applyAlignment="1">
      <alignment vertical="center" wrapText="1"/>
    </xf>
    <xf numFmtId="0" fontId="52" fillId="0" borderId="16" xfId="0" applyFont="1" applyFill="1" applyBorder="1" applyAlignment="1">
      <alignment vertical="center" wrapText="1"/>
    </xf>
    <xf numFmtId="0" fontId="2" fillId="0" borderId="2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52" fillId="0" borderId="25" xfId="0" applyFont="1" applyFill="1" applyBorder="1" applyAlignment="1">
      <alignment horizontal="left" vertical="center" wrapText="1"/>
    </xf>
    <xf numFmtId="0" fontId="52" fillId="0" borderId="16" xfId="0" applyFont="1" applyFill="1" applyBorder="1" applyAlignment="1">
      <alignment horizontal="left" vertical="center" wrapText="1"/>
    </xf>
    <xf numFmtId="10" fontId="3" fillId="0" borderId="25" xfId="0" applyNumberFormat="1" applyFont="1" applyFill="1" applyBorder="1" applyAlignment="1">
      <alignment horizontal="center" vertical="center" wrapText="1"/>
    </xf>
    <xf numFmtId="10" fontId="3" fillId="0" borderId="16" xfId="0" applyNumberFormat="1"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49" fillId="33" borderId="10" xfId="0" applyFont="1" applyFill="1" applyBorder="1" applyAlignment="1">
      <alignment horizontal="left" vertical="center" wrapText="1"/>
    </xf>
    <xf numFmtId="0" fontId="53" fillId="0" borderId="25" xfId="0" applyFont="1" applyBorder="1" applyAlignment="1">
      <alignment horizontal="center" vertical="center" wrapText="1"/>
    </xf>
    <xf numFmtId="0" fontId="53" fillId="0" borderId="16" xfId="0" applyFont="1" applyBorder="1" applyAlignment="1">
      <alignment horizontal="center" vertical="center" wrapText="1"/>
    </xf>
    <xf numFmtId="0" fontId="49" fillId="33" borderId="11"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cayto22.universo.local\intercolabora\Policia_New\DISTRITO%20CONVIVENCIA\PLANES\ANA\2010++\2019\Carta%20Compromiso\CC%20Sem%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ta semestral 19"/>
      <sheetName val="carta trimestral 19"/>
      <sheetName val="carta mensual 19"/>
      <sheetName val="DATOS"/>
      <sheetName val="Gráfico1"/>
    </sheetNames>
    <sheetDataSet>
      <sheetData sheetId="1">
        <row r="6">
          <cell r="K6" t="str">
            <v>Ene-Mar 19</v>
          </cell>
          <cell r="L6" t="str">
            <v>Abr-Jun 19</v>
          </cell>
          <cell r="M6" t="str">
            <v>Jul-Sep 19</v>
          </cell>
          <cell r="N6" t="str">
            <v>Oct-Dic 19</v>
          </cell>
          <cell r="O6" t="str">
            <v>Total 2019</v>
          </cell>
        </row>
        <row r="7">
          <cell r="F7" t="str">
            <v>Aplicación Sugerencias y Reclamaciones + Aplicación GESPOL</v>
          </cell>
          <cell r="G7" t="str">
            <v>Responsable de Gestión de Datos de Dirección de Seguridad</v>
          </cell>
          <cell r="H7" t="str">
            <v>Trimestral</v>
          </cell>
          <cell r="I7" t="str">
            <v>Porcentaje</v>
          </cell>
        </row>
        <row r="9">
          <cell r="F9" t="str">
            <v>Fuente de información</v>
          </cell>
          <cell r="G9" t="str">
            <v>Responsable</v>
          </cell>
          <cell r="H9" t="str">
            <v>Periodicidad</v>
          </cell>
          <cell r="I9" t="str">
            <v>Forma de representación</v>
          </cell>
          <cell r="J9" t="str">
            <v>Valor objetivo 2019</v>
          </cell>
          <cell r="K9" t="str">
            <v>Ene-Mar 19</v>
          </cell>
          <cell r="L9" t="str">
            <v>Abr-Jun 19</v>
          </cell>
          <cell r="M9" t="str">
            <v>Jul-Sep 19</v>
          </cell>
          <cell r="N9" t="str">
            <v>Oct-Dic 19</v>
          </cell>
          <cell r="O9" t="str">
            <v>Total 2019</v>
          </cell>
          <cell r="P9" t="str">
            <v>Observaciones</v>
          </cell>
          <cell r="Q9" t="str">
            <v>Desviación 2019</v>
          </cell>
        </row>
        <row r="10">
          <cell r="F10" t="str">
            <v>CECOM</v>
          </cell>
          <cell r="G10" t="str">
            <v>Suboficial Policía Judicial</v>
          </cell>
          <cell r="H10" t="str">
            <v>Trimestral</v>
          </cell>
          <cell r="I10" t="str">
            <v>Porcentaje</v>
          </cell>
          <cell r="P10" t="str">
            <v>Se realizará control durante1 semana al mes en diferentes turnos, comenzando en Junio.</v>
          </cell>
        </row>
        <row r="11">
          <cell r="F11" t="str">
            <v>Fuente de información</v>
          </cell>
          <cell r="G11" t="str">
            <v>Responsable</v>
          </cell>
          <cell r="H11" t="str">
            <v>Periodicidad</v>
          </cell>
          <cell r="I11" t="str">
            <v>Forma de representación</v>
          </cell>
          <cell r="J11" t="str">
            <v>Valor objetivo 2019</v>
          </cell>
          <cell r="K11" t="str">
            <v>Ene-Mar 19</v>
          </cell>
          <cell r="L11" t="str">
            <v>Abr-Jun 19</v>
          </cell>
          <cell r="M11" t="str">
            <v>Jul-Sep 19</v>
          </cell>
          <cell r="N11" t="str">
            <v>Oct-Dic 19</v>
          </cell>
          <cell r="O11" t="str">
            <v>Total 2019</v>
          </cell>
          <cell r="P11" t="str">
            <v>Observaciones</v>
          </cell>
          <cell r="Q11" t="str">
            <v>Desviación 2019</v>
          </cell>
        </row>
        <row r="12">
          <cell r="F12" t="str">
            <v>Aplicación Sugerencias y Reclamaciones + SAV</v>
          </cell>
          <cell r="G12" t="str">
            <v>Unidad de Atención Ciudadana</v>
          </cell>
          <cell r="H12" t="str">
            <v>Trimestral</v>
          </cell>
          <cell r="I12" t="str">
            <v>Porcentaje</v>
          </cell>
          <cell r="Q12">
            <v>0</v>
          </cell>
        </row>
        <row r="13">
          <cell r="F13" t="str">
            <v>Aplicación Sugerencias y Reclamaciones</v>
          </cell>
          <cell r="G13" t="str">
            <v>Suboficial Policía Judicial</v>
          </cell>
          <cell r="H13" t="str">
            <v>Trimestral</v>
          </cell>
          <cell r="I13" t="str">
            <v>Porcentaje</v>
          </cell>
          <cell r="Q13">
            <v>0</v>
          </cell>
        </row>
        <row r="14">
          <cell r="F14" t="str">
            <v>Atestados de Violencia de Género</v>
          </cell>
          <cell r="G14" t="str">
            <v>Suboficial Policía Judicial</v>
          </cell>
          <cell r="H14" t="str">
            <v>Trimestral</v>
          </cell>
          <cell r="I14" t="str">
            <v>Sí / No</v>
          </cell>
        </row>
        <row r="15">
          <cell r="F15" t="str">
            <v>Fuente de información</v>
          </cell>
          <cell r="G15" t="str">
            <v>Responsable</v>
          </cell>
          <cell r="H15" t="str">
            <v>Periodicidad</v>
          </cell>
          <cell r="I15" t="str">
            <v>Forma de representación</v>
          </cell>
          <cell r="J15" t="str">
            <v>Valor objetivo 2019</v>
          </cell>
          <cell r="K15" t="str">
            <v>Ene-Mar 19</v>
          </cell>
          <cell r="L15" t="str">
            <v>Abr-Jun 19</v>
          </cell>
          <cell r="M15" t="str">
            <v>Jul-Sep 19</v>
          </cell>
          <cell r="N15" t="str">
            <v>Oct-Dic 19</v>
          </cell>
          <cell r="O15" t="str">
            <v>Total 2019</v>
          </cell>
          <cell r="P15" t="str">
            <v>Observaciones</v>
          </cell>
          <cell r="Q15" t="str">
            <v>Desviación 2019</v>
          </cell>
        </row>
        <row r="16">
          <cell r="F16" t="str">
            <v>Agenda de Seguridad Ciudadana</v>
          </cell>
          <cell r="G16" t="str">
            <v>Suboficial Seguridad Ciudadana</v>
          </cell>
          <cell r="H16" t="str">
            <v>Trimestral</v>
          </cell>
          <cell r="I16" t="str">
            <v>Porcentaje</v>
          </cell>
        </row>
        <row r="17">
          <cell r="F17" t="str">
            <v>Orden de Servicio de Policía</v>
          </cell>
          <cell r="G17" t="str">
            <v>Jefatura de Policía</v>
          </cell>
          <cell r="H17" t="str">
            <v>Trimestral</v>
          </cell>
          <cell r="I17" t="str">
            <v>Porcentaje</v>
          </cell>
        </row>
        <row r="20">
          <cell r="F20" t="str">
            <v>Fuente de información</v>
          </cell>
          <cell r="G20" t="str">
            <v>Responsable</v>
          </cell>
          <cell r="H20" t="str">
            <v>Periodicidad</v>
          </cell>
          <cell r="I20" t="str">
            <v>Forma de representación</v>
          </cell>
          <cell r="J20" t="str">
            <v>Valor objetivo 2019</v>
          </cell>
          <cell r="K20" t="str">
            <v>Ene-Mar 19</v>
          </cell>
          <cell r="L20" t="str">
            <v>Abr-Jun 19</v>
          </cell>
          <cell r="M20" t="str">
            <v>Jul-Sep 19</v>
          </cell>
          <cell r="N20" t="str">
            <v>Oct-Dic 19</v>
          </cell>
          <cell r="O20" t="str">
            <v>Total 2019</v>
          </cell>
          <cell r="P20" t="str">
            <v>Observaciones</v>
          </cell>
          <cell r="Q20" t="str">
            <v>Desviación 2019</v>
          </cell>
        </row>
        <row r="21">
          <cell r="F21" t="str">
            <v>Base de datos del Agente Tutor + Base de datos del Departamento Municipal de Educación</v>
          </cell>
          <cell r="G21" t="str">
            <v>Cabo de Agente Tutor</v>
          </cell>
          <cell r="H21" t="str">
            <v>Trimestral</v>
          </cell>
          <cell r="I21" t="str">
            <v>Porcentaje</v>
          </cell>
          <cell r="P21" t="str">
            <v>Policía Local interviene en primera instancia, siedo el GRUME de CNP los que asumen competencia.</v>
          </cell>
        </row>
        <row r="22">
          <cell r="F22" t="str">
            <v>Base de datos de Agente Tutor</v>
          </cell>
          <cell r="G22" t="str">
            <v>Cabo de Agente Tutor</v>
          </cell>
          <cell r="H22" t="str">
            <v>Trimestral</v>
          </cell>
          <cell r="I22" t="str">
            <v>Porcentaje</v>
          </cell>
        </row>
        <row r="23">
          <cell r="F23" t="str">
            <v>Base de datos del Agente Tutor</v>
          </cell>
          <cell r="G23" t="str">
            <v>Cabo de Agente Tutor</v>
          </cell>
          <cell r="H23" t="str">
            <v>Trimestral</v>
          </cell>
          <cell r="I23" t="str">
            <v>Porcentaje</v>
          </cell>
          <cell r="P23" t="str">
            <v>Acoso escolar-Bulling; En la red, enrédate con seguridad; Pon fin a la violencia de género; Del cole al Insti; De vuelta a casa.</v>
          </cell>
        </row>
        <row r="24">
          <cell r="F24" t="str">
            <v>Fuente de información</v>
          </cell>
          <cell r="G24" t="str">
            <v>Responsable</v>
          </cell>
          <cell r="H24" t="str">
            <v>Periodicidad</v>
          </cell>
          <cell r="I24" t="str">
            <v>Forma de representación</v>
          </cell>
          <cell r="J24" t="str">
            <v>Valor objetivo 2019</v>
          </cell>
          <cell r="K24" t="str">
            <v>Ene-Mar 19</v>
          </cell>
          <cell r="L24" t="str">
            <v>Abr-Jun 19</v>
          </cell>
          <cell r="M24" t="str">
            <v>Jul-Sep 19</v>
          </cell>
          <cell r="N24" t="str">
            <v>Oct-Dic 19</v>
          </cell>
          <cell r="O24" t="str">
            <v>Total 2019</v>
          </cell>
          <cell r="P24" t="str">
            <v>Observaciones</v>
          </cell>
          <cell r="Q24" t="str">
            <v>Desviación 2019</v>
          </cell>
        </row>
        <row r="25">
          <cell r="F25" t="str">
            <v>Base de datos Patrulla Ecológica</v>
          </cell>
          <cell r="G25" t="str">
            <v>Sargento Policía Judicial</v>
          </cell>
          <cell r="H25" t="str">
            <v>Trimestral</v>
          </cell>
          <cell r="I25" t="str">
            <v>Número</v>
          </cell>
          <cell r="P25" t="str">
            <v>Se calcula como valor objetivo 4000</v>
          </cell>
        </row>
        <row r="26">
          <cell r="F26" t="str">
            <v>Base de datos Patrulla Ecológica</v>
          </cell>
          <cell r="G26" t="str">
            <v>Sargento Policía Judicial</v>
          </cell>
          <cell r="H26" t="str">
            <v>Trimestral</v>
          </cell>
          <cell r="I26" t="str">
            <v>Número</v>
          </cell>
          <cell r="P26" t="str">
            <v>Se calcula como valor objetivo 90</v>
          </cell>
        </row>
        <row r="27">
          <cell r="F27" t="str">
            <v>Fuente de información</v>
          </cell>
          <cell r="G27" t="str">
            <v>Responsable</v>
          </cell>
          <cell r="H27" t="str">
            <v>Periodicidad</v>
          </cell>
          <cell r="I27" t="str">
            <v>Forma de representación</v>
          </cell>
          <cell r="J27" t="str">
            <v>Valor objetivo 2019</v>
          </cell>
          <cell r="K27" t="str">
            <v>Ene-Mar 19</v>
          </cell>
          <cell r="L27" t="str">
            <v>Abr-Jun 19</v>
          </cell>
          <cell r="M27" t="str">
            <v>Jul-Sep 19</v>
          </cell>
          <cell r="N27" t="str">
            <v>Oct-Dic 19</v>
          </cell>
          <cell r="O27" t="str">
            <v>Total 2019</v>
          </cell>
          <cell r="P27" t="str">
            <v>Observaciones</v>
          </cell>
          <cell r="Q27" t="str">
            <v>Desviación 2019</v>
          </cell>
        </row>
        <row r="28">
          <cell r="F28" t="str">
            <v>Aplicación Sugerencias y Reclamaciones</v>
          </cell>
          <cell r="G28" t="str">
            <v>Suboficial Área Movilidad</v>
          </cell>
          <cell r="H28" t="str">
            <v>Trimestral</v>
          </cell>
          <cell r="I28" t="str">
            <v>Porcentaje</v>
          </cell>
        </row>
        <row r="29">
          <cell r="F29" t="str">
            <v>Aplicación Sugerencias y Reclamaciones</v>
          </cell>
          <cell r="G29" t="str">
            <v>Suboficial Área Movilidad</v>
          </cell>
          <cell r="H29" t="str">
            <v>Trimestral</v>
          </cell>
          <cell r="I29" t="str">
            <v>Número</v>
          </cell>
        </row>
        <row r="30">
          <cell r="F30" t="str">
            <v>Aplicación Sugerencias y Reclamaciones</v>
          </cell>
          <cell r="G30" t="str">
            <v>Suboficial Área Movilidad</v>
          </cell>
          <cell r="H30" t="str">
            <v>Trimestral</v>
          </cell>
          <cell r="I30" t="str">
            <v>Porcentaje</v>
          </cell>
        </row>
        <row r="31">
          <cell r="F31" t="str">
            <v>Fuente de información</v>
          </cell>
          <cell r="G31" t="str">
            <v>Responsable</v>
          </cell>
          <cell r="H31" t="str">
            <v>Periodicidad</v>
          </cell>
          <cell r="I31" t="str">
            <v>Forma de representación</v>
          </cell>
          <cell r="J31" t="str">
            <v>Valor objetivo 2019</v>
          </cell>
          <cell r="K31" t="str">
            <v>Ene-Mar 19</v>
          </cell>
          <cell r="L31" t="str">
            <v>Abr-Jun 19</v>
          </cell>
          <cell r="M31" t="str">
            <v>Jul-Sep 19</v>
          </cell>
          <cell r="N31" t="str">
            <v>Oct-Dic 19</v>
          </cell>
          <cell r="O31" t="str">
            <v>Total 2019</v>
          </cell>
          <cell r="P31" t="str">
            <v>Observaciones</v>
          </cell>
          <cell r="Q31" t="str">
            <v>Desviación 2019</v>
          </cell>
        </row>
        <row r="32">
          <cell r="F32" t="str">
            <v>Aplicación Sugerencias y Reclamaciones</v>
          </cell>
          <cell r="G32" t="str">
            <v>Jefatura de Tráfico</v>
          </cell>
          <cell r="H32" t="str">
            <v>Trimestral</v>
          </cell>
          <cell r="I32" t="str">
            <v>Porcentaje</v>
          </cell>
          <cell r="J32">
            <v>1</v>
          </cell>
          <cell r="K32">
            <v>1</v>
          </cell>
          <cell r="L32">
            <v>1</v>
          </cell>
          <cell r="M32">
            <v>1</v>
          </cell>
          <cell r="N32">
            <v>1</v>
          </cell>
          <cell r="O32">
            <v>1</v>
          </cell>
          <cell r="Q32">
            <v>0</v>
          </cell>
        </row>
        <row r="33">
          <cell r="F33" t="str">
            <v>Aplicación Ssugerencias y Reclamaciones + Base de Datos UPA</v>
          </cell>
          <cell r="G33" t="str">
            <v>Sargento UPA</v>
          </cell>
          <cell r="H33" t="str">
            <v>Trimestral</v>
          </cell>
          <cell r="I33" t="str">
            <v>Porcentaje</v>
          </cell>
          <cell r="J33">
            <v>1</v>
          </cell>
          <cell r="K33">
            <v>0.9649122807017544</v>
          </cell>
          <cell r="L33">
            <v>1</v>
          </cell>
          <cell r="M33">
            <v>0.9743589743589745</v>
          </cell>
          <cell r="P33" t="str">
            <v>Num. Vehículos detectados sin seguro en vía pública/num. Veh. Retirados en un plazo maximo de 2 meses</v>
          </cell>
        </row>
        <row r="34">
          <cell r="F34" t="str">
            <v>Fuente de información</v>
          </cell>
          <cell r="G34" t="str">
            <v>Responsable</v>
          </cell>
          <cell r="H34" t="str">
            <v>Periodicidad</v>
          </cell>
          <cell r="I34" t="str">
            <v>Forma de representación</v>
          </cell>
          <cell r="J34" t="str">
            <v>Valor objetivo 2019</v>
          </cell>
          <cell r="K34" t="str">
            <v>Ene-Mar 19</v>
          </cell>
          <cell r="L34" t="str">
            <v>Abr-Jun 19</v>
          </cell>
          <cell r="M34" t="str">
            <v>Jul-Sep 19</v>
          </cell>
          <cell r="N34" t="str">
            <v>Oct-Dic 19</v>
          </cell>
          <cell r="O34" t="str">
            <v>Total 2019</v>
          </cell>
          <cell r="P34" t="str">
            <v>Observaciones</v>
          </cell>
          <cell r="Q34" t="str">
            <v>Desviación 2019</v>
          </cell>
        </row>
        <row r="35">
          <cell r="F35" t="str">
            <v>GPO Policía</v>
          </cell>
          <cell r="G35" t="str">
            <v>Suboficial Policía Judicial</v>
          </cell>
          <cell r="H35" t="str">
            <v>Trimestral</v>
          </cell>
          <cell r="I35" t="str">
            <v>Porcentaje</v>
          </cell>
        </row>
        <row r="36">
          <cell r="F36" t="str">
            <v>Aplicación Sugerencias y Reclamaciones</v>
          </cell>
          <cell r="G36" t="str">
            <v>Jefatura de Policía</v>
          </cell>
          <cell r="H36" t="str">
            <v>Trimestral</v>
          </cell>
          <cell r="I36" t="str">
            <v>Porcentaje</v>
          </cell>
        </row>
        <row r="37">
          <cell r="F37" t="str">
            <v>Fuente de información</v>
          </cell>
          <cell r="G37" t="str">
            <v>Responsable</v>
          </cell>
          <cell r="H37" t="str">
            <v>Periodicidad</v>
          </cell>
          <cell r="I37" t="str">
            <v>Forma de representación</v>
          </cell>
          <cell r="J37" t="str">
            <v>Valor objetivo 2019</v>
          </cell>
          <cell r="K37" t="str">
            <v>Ene-Mar 19</v>
          </cell>
          <cell r="L37" t="str">
            <v>Abr-Jun 19</v>
          </cell>
          <cell r="M37" t="str">
            <v>Jul-Sep 19</v>
          </cell>
          <cell r="N37" t="str">
            <v>Oct-Dic 19</v>
          </cell>
          <cell r="O37" t="str">
            <v>Total 2019</v>
          </cell>
          <cell r="P37" t="str">
            <v>Observaciones</v>
          </cell>
          <cell r="Q37" t="str">
            <v>Desviación 2019</v>
          </cell>
        </row>
        <row r="38">
          <cell r="F38" t="str">
            <v>Aplicación Sugerencias y Reclamaciones</v>
          </cell>
          <cell r="G38" t="str">
            <v>Jefatura de Policía</v>
          </cell>
          <cell r="H38" t="str">
            <v>Trimestral</v>
          </cell>
          <cell r="I38" t="str">
            <v>Número</v>
          </cell>
        </row>
        <row r="39">
          <cell r="F39" t="str">
            <v>Fuente de información</v>
          </cell>
          <cell r="G39" t="str">
            <v>Responsable</v>
          </cell>
          <cell r="H39" t="str">
            <v>Periodicidad</v>
          </cell>
          <cell r="I39" t="str">
            <v>Forma de representación</v>
          </cell>
          <cell r="J39" t="str">
            <v>Valor objetivo 2019</v>
          </cell>
          <cell r="K39" t="str">
            <v>Ene-Mar 19</v>
          </cell>
          <cell r="L39" t="str">
            <v>Abr-Jun 19</v>
          </cell>
          <cell r="M39" t="str">
            <v>Jul-Sep 19</v>
          </cell>
          <cell r="N39" t="str">
            <v>Oct-Dic 19</v>
          </cell>
          <cell r="O39" t="str">
            <v>Total 2019</v>
          </cell>
          <cell r="P39" t="str">
            <v>Observaciones</v>
          </cell>
          <cell r="Q39" t="str">
            <v>Desviación 2019</v>
          </cell>
        </row>
        <row r="40">
          <cell r="F40" t="str">
            <v>Memoria anual de la Policía, </v>
          </cell>
          <cell r="G40" t="str">
            <v>Jefatura de Policía</v>
          </cell>
          <cell r="H40" t="str">
            <v>Trimestral</v>
          </cell>
          <cell r="I40" t="str">
            <v>Sí / No</v>
          </cell>
        </row>
        <row r="41">
          <cell r="F41" t="str">
            <v>Evaluación</v>
          </cell>
          <cell r="G41" t="str">
            <v>Cabo de Agente Tutor</v>
          </cell>
          <cell r="H41" t="str">
            <v>Trimestral</v>
          </cell>
          <cell r="I41" t="str">
            <v>Sí / No</v>
          </cell>
        </row>
        <row r="42">
          <cell r="F42" t="str">
            <v>Página web</v>
          </cell>
          <cell r="G42" t="str">
            <v>Jefatura de Policía</v>
          </cell>
          <cell r="H42" t="str">
            <v>Trimestral</v>
          </cell>
          <cell r="I42" t="str">
            <v>Sí / No</v>
          </cell>
        </row>
        <row r="43">
          <cell r="F43" t="str">
            <v>Página web</v>
          </cell>
          <cell r="G43" t="str">
            <v>Jefatura de Policía</v>
          </cell>
          <cell r="H43" t="str">
            <v>Trimestral</v>
          </cell>
          <cell r="I43" t="str">
            <v>Sí / 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R75"/>
  <sheetViews>
    <sheetView tabSelected="1" zoomScale="90" zoomScaleNormal="90" zoomScalePageLayoutView="0" workbookViewId="0" topLeftCell="A70">
      <selection activeCell="E80" sqref="E80"/>
    </sheetView>
  </sheetViews>
  <sheetFormatPr defaultColWidth="11.421875" defaultRowHeight="15"/>
  <cols>
    <col min="1" max="1" width="30.57421875" style="2" customWidth="1"/>
    <col min="2" max="2" width="15.7109375" style="2" hidden="1" customWidth="1"/>
    <col min="3" max="3" width="26.140625" style="2" customWidth="1"/>
    <col min="4" max="4" width="5.8515625" style="2" hidden="1" customWidth="1"/>
    <col min="5" max="5" width="27.421875" style="2" customWidth="1"/>
    <col min="6" max="6" width="16.421875" style="2" customWidth="1"/>
    <col min="7" max="7" width="11.57421875" style="2" customWidth="1"/>
    <col min="8" max="8" width="12.140625" style="2" customWidth="1"/>
    <col min="9" max="10" width="7.57421875" style="2" customWidth="1"/>
    <col min="11" max="12" width="9.140625" style="2" bestFit="1" customWidth="1"/>
    <col min="13" max="14" width="8.57421875" style="2" bestFit="1" customWidth="1"/>
    <col min="15" max="15" width="8.28125" style="2" bestFit="1" customWidth="1"/>
    <col min="16" max="16" width="16.28125" style="2" customWidth="1"/>
    <col min="17" max="17" width="13.00390625" style="2" customWidth="1"/>
    <col min="18" max="245" width="64.57421875" style="2" customWidth="1"/>
    <col min="246" max="16384" width="11.421875" style="2" customWidth="1"/>
  </cols>
  <sheetData>
    <row r="1" ht="14.25"/>
    <row r="2" ht="14.25"/>
    <row r="3" spans="1:17" ht="24" customHeight="1">
      <c r="A3" s="87" t="s">
        <v>0</v>
      </c>
      <c r="B3" s="87"/>
      <c r="C3" s="87"/>
      <c r="D3" s="87"/>
      <c r="E3" s="87"/>
      <c r="F3" s="1"/>
      <c r="G3" s="1"/>
      <c r="H3" s="1"/>
      <c r="I3" s="1"/>
      <c r="J3" s="1"/>
      <c r="K3" s="1"/>
      <c r="L3" s="1"/>
      <c r="M3" s="1"/>
      <c r="N3" s="1"/>
      <c r="O3" s="1"/>
      <c r="P3" s="1"/>
      <c r="Q3" s="1"/>
    </row>
    <row r="4" spans="1:17" ht="30" customHeight="1">
      <c r="A4" s="87" t="s">
        <v>89</v>
      </c>
      <c r="B4" s="87"/>
      <c r="C4" s="87"/>
      <c r="D4" s="3"/>
      <c r="E4" s="3"/>
      <c r="F4" s="3"/>
      <c r="G4" s="1"/>
      <c r="H4" s="1"/>
      <c r="I4" s="1"/>
      <c r="J4" s="1"/>
      <c r="K4" s="1"/>
      <c r="L4" s="1"/>
      <c r="M4" s="1"/>
      <c r="N4" s="1"/>
      <c r="O4" s="1"/>
      <c r="P4" s="1"/>
      <c r="Q4" s="1"/>
    </row>
    <row r="5" spans="1:17" ht="14.25">
      <c r="A5" s="90" t="s">
        <v>108</v>
      </c>
      <c r="B5" s="90"/>
      <c r="C5" s="90"/>
      <c r="D5" s="90"/>
      <c r="E5" s="90"/>
      <c r="F5" s="90"/>
      <c r="G5" s="90"/>
      <c r="H5" s="90"/>
      <c r="I5" s="90"/>
      <c r="J5" s="90"/>
      <c r="K5" s="90"/>
      <c r="L5" s="90"/>
      <c r="M5" s="90"/>
      <c r="N5" s="90"/>
      <c r="O5" s="90"/>
      <c r="P5" s="90"/>
      <c r="Q5" s="90"/>
    </row>
    <row r="6" spans="1:16" s="46" customFormat="1" ht="14.25">
      <c r="A6" s="74"/>
      <c r="B6" s="74"/>
      <c r="C6" s="74"/>
      <c r="D6" s="74"/>
      <c r="E6" s="74"/>
      <c r="F6" s="74"/>
      <c r="G6" s="74"/>
      <c r="H6" s="74"/>
      <c r="I6" s="74"/>
      <c r="J6" s="74"/>
      <c r="K6" s="74"/>
      <c r="L6" s="74"/>
      <c r="M6" s="74"/>
      <c r="N6" s="74"/>
      <c r="O6" s="74"/>
      <c r="P6" s="74"/>
    </row>
    <row r="7" spans="1:17" s="46" customFormat="1" ht="15" customHeight="1">
      <c r="A7" s="73" t="s">
        <v>90</v>
      </c>
      <c r="B7" s="73"/>
      <c r="C7" s="73"/>
      <c r="D7" s="73"/>
      <c r="E7" s="73"/>
      <c r="F7" s="73"/>
      <c r="G7" s="73"/>
      <c r="H7" s="73"/>
      <c r="I7" s="73"/>
      <c r="J7" s="73"/>
      <c r="K7" s="73"/>
      <c r="L7" s="73"/>
      <c r="M7" s="73"/>
      <c r="N7" s="73"/>
      <c r="O7" s="73"/>
      <c r="P7" s="73"/>
      <c r="Q7" s="47"/>
    </row>
    <row r="8" spans="1:17" s="46" customFormat="1" ht="30" customHeight="1">
      <c r="A8" s="73" t="s">
        <v>110</v>
      </c>
      <c r="B8" s="73"/>
      <c r="C8" s="73"/>
      <c r="D8" s="73"/>
      <c r="E8" s="73"/>
      <c r="F8" s="73"/>
      <c r="G8" s="73"/>
      <c r="H8" s="73"/>
      <c r="I8" s="73"/>
      <c r="J8" s="73"/>
      <c r="K8" s="73"/>
      <c r="L8" s="73"/>
      <c r="M8" s="73"/>
      <c r="N8" s="73"/>
      <c r="O8" s="73"/>
      <c r="P8" s="73"/>
      <c r="Q8" s="47"/>
    </row>
    <row r="9" spans="1:17" s="46" customFormat="1" ht="15" customHeight="1">
      <c r="A9" s="73" t="s">
        <v>109</v>
      </c>
      <c r="B9" s="73"/>
      <c r="C9" s="73"/>
      <c r="D9" s="73"/>
      <c r="E9" s="73"/>
      <c r="F9" s="73"/>
      <c r="G9" s="73"/>
      <c r="H9" s="73"/>
      <c r="I9" s="73"/>
      <c r="J9" s="73"/>
      <c r="K9" s="73"/>
      <c r="L9" s="73"/>
      <c r="M9" s="73"/>
      <c r="N9" s="73"/>
      <c r="O9" s="73"/>
      <c r="P9" s="73"/>
      <c r="Q9" s="47"/>
    </row>
    <row r="10" spans="1:17" s="46" customFormat="1" ht="15">
      <c r="A10" s="73" t="s">
        <v>91</v>
      </c>
      <c r="B10" s="73"/>
      <c r="C10" s="73"/>
      <c r="D10" s="73"/>
      <c r="E10" s="73"/>
      <c r="F10" s="73"/>
      <c r="G10" s="73"/>
      <c r="H10" s="73"/>
      <c r="I10" s="73"/>
      <c r="J10" s="73"/>
      <c r="K10" s="73"/>
      <c r="L10" s="73"/>
      <c r="M10" s="73"/>
      <c r="N10" s="73"/>
      <c r="O10" s="73"/>
      <c r="P10" s="73"/>
      <c r="Q10" s="47"/>
    </row>
    <row r="11" spans="1:17" s="46" customFormat="1" ht="15" customHeight="1">
      <c r="A11" s="73" t="s">
        <v>100</v>
      </c>
      <c r="B11" s="73"/>
      <c r="C11" s="73"/>
      <c r="D11" s="73"/>
      <c r="E11" s="73"/>
      <c r="F11" s="73"/>
      <c r="G11" s="73"/>
      <c r="H11" s="73"/>
      <c r="I11" s="73"/>
      <c r="J11" s="73"/>
      <c r="K11" s="73"/>
      <c r="L11" s="73"/>
      <c r="M11" s="73"/>
      <c r="N11" s="73"/>
      <c r="O11" s="73"/>
      <c r="P11" s="73"/>
      <c r="Q11" s="47"/>
    </row>
    <row r="12" spans="1:17" s="46" customFormat="1" ht="15">
      <c r="A12" s="73" t="s">
        <v>92</v>
      </c>
      <c r="B12" s="73"/>
      <c r="C12" s="73"/>
      <c r="D12" s="73"/>
      <c r="E12" s="73"/>
      <c r="F12" s="73"/>
      <c r="G12" s="73"/>
      <c r="H12" s="73"/>
      <c r="I12" s="73"/>
      <c r="J12" s="73"/>
      <c r="K12" s="73"/>
      <c r="L12" s="73"/>
      <c r="M12" s="73"/>
      <c r="N12" s="73"/>
      <c r="O12" s="73"/>
      <c r="P12" s="73"/>
      <c r="Q12" s="47"/>
    </row>
    <row r="13" spans="1:17" s="46" customFormat="1" ht="30" customHeight="1">
      <c r="A13" s="73" t="s">
        <v>101</v>
      </c>
      <c r="B13" s="73"/>
      <c r="C13" s="73"/>
      <c r="D13" s="73"/>
      <c r="E13" s="73"/>
      <c r="F13" s="73"/>
      <c r="G13" s="73"/>
      <c r="H13" s="73"/>
      <c r="I13" s="73"/>
      <c r="J13" s="73"/>
      <c r="K13" s="73"/>
      <c r="L13" s="73"/>
      <c r="M13" s="73"/>
      <c r="N13" s="73"/>
      <c r="O13" s="73"/>
      <c r="P13" s="73"/>
      <c r="Q13" s="47"/>
    </row>
    <row r="14" spans="1:17" s="46" customFormat="1" ht="30" customHeight="1">
      <c r="A14" s="73" t="s">
        <v>102</v>
      </c>
      <c r="B14" s="73"/>
      <c r="C14" s="73"/>
      <c r="D14" s="73"/>
      <c r="E14" s="73"/>
      <c r="F14" s="73"/>
      <c r="G14" s="73"/>
      <c r="H14" s="73"/>
      <c r="I14" s="73"/>
      <c r="J14" s="73"/>
      <c r="K14" s="73"/>
      <c r="L14" s="73"/>
      <c r="M14" s="73"/>
      <c r="N14" s="73"/>
      <c r="O14" s="73"/>
      <c r="P14" s="73"/>
      <c r="Q14" s="47"/>
    </row>
    <row r="15" spans="1:17" s="46" customFormat="1" ht="15" customHeight="1">
      <c r="A15" s="73" t="s">
        <v>103</v>
      </c>
      <c r="B15" s="73"/>
      <c r="C15" s="73"/>
      <c r="D15" s="73"/>
      <c r="E15" s="73"/>
      <c r="F15" s="73"/>
      <c r="G15" s="73"/>
      <c r="H15" s="73"/>
      <c r="I15" s="73"/>
      <c r="J15" s="73"/>
      <c r="K15" s="73"/>
      <c r="L15" s="73"/>
      <c r="M15" s="73"/>
      <c r="N15" s="73"/>
      <c r="O15" s="73"/>
      <c r="P15" s="73"/>
      <c r="Q15" s="47"/>
    </row>
    <row r="16" spans="1:17" s="46" customFormat="1" ht="15">
      <c r="A16" s="73" t="s">
        <v>93</v>
      </c>
      <c r="B16" s="73"/>
      <c r="C16" s="73"/>
      <c r="D16" s="73"/>
      <c r="E16" s="73"/>
      <c r="F16" s="73"/>
      <c r="G16" s="73"/>
      <c r="H16" s="73"/>
      <c r="I16" s="73"/>
      <c r="J16" s="73"/>
      <c r="K16" s="73"/>
      <c r="L16" s="73"/>
      <c r="M16" s="73"/>
      <c r="N16" s="73"/>
      <c r="O16" s="73"/>
      <c r="P16" s="73"/>
      <c r="Q16" s="47"/>
    </row>
    <row r="17" spans="1:17" s="46" customFormat="1" ht="30" customHeight="1">
      <c r="A17" s="73" t="s">
        <v>111</v>
      </c>
      <c r="B17" s="73"/>
      <c r="C17" s="73"/>
      <c r="D17" s="73"/>
      <c r="E17" s="73"/>
      <c r="F17" s="73"/>
      <c r="G17" s="73"/>
      <c r="H17" s="73"/>
      <c r="I17" s="73"/>
      <c r="J17" s="73"/>
      <c r="K17" s="73"/>
      <c r="L17" s="73"/>
      <c r="M17" s="73"/>
      <c r="N17" s="73"/>
      <c r="O17" s="73"/>
      <c r="P17" s="73"/>
      <c r="Q17" s="47"/>
    </row>
    <row r="18" spans="1:17" s="46" customFormat="1" ht="15" customHeight="1">
      <c r="A18" s="73" t="s">
        <v>104</v>
      </c>
      <c r="B18" s="73"/>
      <c r="C18" s="73"/>
      <c r="D18" s="73"/>
      <c r="E18" s="73"/>
      <c r="F18" s="73"/>
      <c r="G18" s="73"/>
      <c r="H18" s="73"/>
      <c r="I18" s="73"/>
      <c r="J18" s="73"/>
      <c r="K18" s="73"/>
      <c r="L18" s="73"/>
      <c r="M18" s="73"/>
      <c r="N18" s="73"/>
      <c r="O18" s="73"/>
      <c r="P18" s="73"/>
      <c r="Q18" s="47"/>
    </row>
    <row r="19" spans="1:17" s="46" customFormat="1" ht="15" customHeight="1">
      <c r="A19" s="73" t="s">
        <v>94</v>
      </c>
      <c r="B19" s="73"/>
      <c r="C19" s="73"/>
      <c r="D19" s="73"/>
      <c r="E19" s="73"/>
      <c r="F19" s="73"/>
      <c r="G19" s="73"/>
      <c r="H19" s="73"/>
      <c r="I19" s="73"/>
      <c r="J19" s="73"/>
      <c r="K19" s="73"/>
      <c r="L19" s="73"/>
      <c r="M19" s="73"/>
      <c r="N19" s="73"/>
      <c r="O19" s="73"/>
      <c r="P19" s="73"/>
      <c r="Q19" s="47"/>
    </row>
    <row r="20" spans="1:17" s="46" customFormat="1" ht="30" customHeight="1">
      <c r="A20" s="73" t="s">
        <v>112</v>
      </c>
      <c r="B20" s="73"/>
      <c r="C20" s="73"/>
      <c r="D20" s="73"/>
      <c r="E20" s="73"/>
      <c r="F20" s="73"/>
      <c r="G20" s="73"/>
      <c r="H20" s="73"/>
      <c r="I20" s="73"/>
      <c r="J20" s="73"/>
      <c r="K20" s="73"/>
      <c r="L20" s="73"/>
      <c r="M20" s="73"/>
      <c r="N20" s="73"/>
      <c r="O20" s="73"/>
      <c r="P20" s="73"/>
      <c r="Q20" s="47"/>
    </row>
    <row r="21" spans="1:17" s="46" customFormat="1" ht="30" customHeight="1">
      <c r="A21" s="73" t="s">
        <v>113</v>
      </c>
      <c r="B21" s="73"/>
      <c r="C21" s="73"/>
      <c r="D21" s="73"/>
      <c r="E21" s="73"/>
      <c r="F21" s="73"/>
      <c r="G21" s="73"/>
      <c r="H21" s="73"/>
      <c r="I21" s="73"/>
      <c r="J21" s="73"/>
      <c r="K21" s="73"/>
      <c r="L21" s="73"/>
      <c r="M21" s="73"/>
      <c r="N21" s="73"/>
      <c r="O21" s="73"/>
      <c r="P21" s="73"/>
      <c r="Q21" s="47"/>
    </row>
    <row r="22" spans="1:17" s="46" customFormat="1" ht="15" customHeight="1">
      <c r="A22" s="73" t="s">
        <v>95</v>
      </c>
      <c r="B22" s="73"/>
      <c r="C22" s="73"/>
      <c r="D22" s="73"/>
      <c r="E22" s="73"/>
      <c r="F22" s="73"/>
      <c r="G22" s="73"/>
      <c r="H22" s="73"/>
      <c r="I22" s="73"/>
      <c r="J22" s="73"/>
      <c r="K22" s="73"/>
      <c r="L22" s="73"/>
      <c r="M22" s="73"/>
      <c r="N22" s="73"/>
      <c r="O22" s="73"/>
      <c r="P22" s="73"/>
      <c r="Q22" s="47"/>
    </row>
    <row r="23" spans="1:17" s="46" customFormat="1" ht="15" customHeight="1">
      <c r="A23" s="73" t="s">
        <v>114</v>
      </c>
      <c r="B23" s="73"/>
      <c r="C23" s="73"/>
      <c r="D23" s="73"/>
      <c r="E23" s="73"/>
      <c r="F23" s="73"/>
      <c r="G23" s="73"/>
      <c r="H23" s="73"/>
      <c r="I23" s="73"/>
      <c r="J23" s="73"/>
      <c r="K23" s="73"/>
      <c r="L23" s="73"/>
      <c r="M23" s="73"/>
      <c r="N23" s="73"/>
      <c r="O23" s="73"/>
      <c r="P23" s="73"/>
      <c r="Q23" s="47"/>
    </row>
    <row r="24" spans="1:17" s="46" customFormat="1" ht="30" customHeight="1">
      <c r="A24" s="73" t="s">
        <v>115</v>
      </c>
      <c r="B24" s="73"/>
      <c r="C24" s="73"/>
      <c r="D24" s="73"/>
      <c r="E24" s="73"/>
      <c r="F24" s="73"/>
      <c r="G24" s="73"/>
      <c r="H24" s="73"/>
      <c r="I24" s="73"/>
      <c r="J24" s="73"/>
      <c r="K24" s="73"/>
      <c r="L24" s="73"/>
      <c r="M24" s="73"/>
      <c r="N24" s="73"/>
      <c r="O24" s="73"/>
      <c r="P24" s="73"/>
      <c r="Q24" s="47"/>
    </row>
    <row r="25" spans="1:17" s="46" customFormat="1" ht="15" customHeight="1">
      <c r="A25" s="73" t="s">
        <v>96</v>
      </c>
      <c r="B25" s="73"/>
      <c r="C25" s="73"/>
      <c r="D25" s="73"/>
      <c r="E25" s="73"/>
      <c r="F25" s="73"/>
      <c r="G25" s="73"/>
      <c r="H25" s="73"/>
      <c r="I25" s="73"/>
      <c r="J25" s="73"/>
      <c r="K25" s="73"/>
      <c r="L25" s="73"/>
      <c r="M25" s="73"/>
      <c r="N25" s="73"/>
      <c r="O25" s="73"/>
      <c r="P25" s="73"/>
      <c r="Q25" s="47"/>
    </row>
    <row r="26" spans="1:17" s="46" customFormat="1" ht="30" customHeight="1">
      <c r="A26" s="73" t="s">
        <v>116</v>
      </c>
      <c r="B26" s="73"/>
      <c r="C26" s="73"/>
      <c r="D26" s="73"/>
      <c r="E26" s="73"/>
      <c r="F26" s="73"/>
      <c r="G26" s="73"/>
      <c r="H26" s="73"/>
      <c r="I26" s="73"/>
      <c r="J26" s="73"/>
      <c r="K26" s="73"/>
      <c r="L26" s="73"/>
      <c r="M26" s="73"/>
      <c r="N26" s="73"/>
      <c r="O26" s="73"/>
      <c r="P26" s="73"/>
      <c r="Q26" s="47"/>
    </row>
    <row r="27" spans="1:17" s="46" customFormat="1" ht="15" customHeight="1">
      <c r="A27" s="73" t="s">
        <v>97</v>
      </c>
      <c r="B27" s="73"/>
      <c r="C27" s="73"/>
      <c r="D27" s="73"/>
      <c r="E27" s="73"/>
      <c r="F27" s="73"/>
      <c r="G27" s="73"/>
      <c r="H27" s="73"/>
      <c r="I27" s="73"/>
      <c r="J27" s="73"/>
      <c r="K27" s="73"/>
      <c r="L27" s="73"/>
      <c r="M27" s="73"/>
      <c r="N27" s="73"/>
      <c r="O27" s="73"/>
      <c r="P27" s="73"/>
      <c r="Q27" s="47"/>
    </row>
    <row r="28" spans="1:17" s="46" customFormat="1" ht="30" customHeight="1">
      <c r="A28" s="73" t="s">
        <v>117</v>
      </c>
      <c r="B28" s="73"/>
      <c r="C28" s="73"/>
      <c r="D28" s="73"/>
      <c r="E28" s="73"/>
      <c r="F28" s="73"/>
      <c r="G28" s="73"/>
      <c r="H28" s="73"/>
      <c r="I28" s="73"/>
      <c r="J28" s="73"/>
      <c r="K28" s="73"/>
      <c r="L28" s="73"/>
      <c r="M28" s="73"/>
      <c r="N28" s="73"/>
      <c r="O28" s="73"/>
      <c r="P28" s="73"/>
      <c r="Q28" s="47"/>
    </row>
    <row r="29" spans="1:17" s="46" customFormat="1" ht="15" customHeight="1">
      <c r="A29" s="73" t="s">
        <v>118</v>
      </c>
      <c r="B29" s="73"/>
      <c r="C29" s="73"/>
      <c r="D29" s="73"/>
      <c r="E29" s="73"/>
      <c r="F29" s="73"/>
      <c r="G29" s="73"/>
      <c r="H29" s="73"/>
      <c r="I29" s="73"/>
      <c r="J29" s="73"/>
      <c r="K29" s="73"/>
      <c r="L29" s="73"/>
      <c r="M29" s="73"/>
      <c r="N29" s="73"/>
      <c r="O29" s="73"/>
      <c r="P29" s="73"/>
      <c r="Q29" s="47"/>
    </row>
    <row r="30" spans="1:17" s="46" customFormat="1" ht="15" customHeight="1">
      <c r="A30" s="73" t="s">
        <v>98</v>
      </c>
      <c r="B30" s="73"/>
      <c r="C30" s="73"/>
      <c r="D30" s="73"/>
      <c r="E30" s="73"/>
      <c r="F30" s="73"/>
      <c r="G30" s="73"/>
      <c r="H30" s="73"/>
      <c r="I30" s="73"/>
      <c r="J30" s="73"/>
      <c r="K30" s="73"/>
      <c r="L30" s="73"/>
      <c r="M30" s="73"/>
      <c r="N30" s="73"/>
      <c r="O30" s="73"/>
      <c r="P30" s="73"/>
      <c r="Q30" s="47"/>
    </row>
    <row r="31" spans="1:17" s="46" customFormat="1" ht="15" customHeight="1">
      <c r="A31" s="73" t="s">
        <v>119</v>
      </c>
      <c r="B31" s="73"/>
      <c r="C31" s="73"/>
      <c r="D31" s="73"/>
      <c r="E31" s="73"/>
      <c r="F31" s="73"/>
      <c r="G31" s="73"/>
      <c r="H31" s="73"/>
      <c r="I31" s="73"/>
      <c r="J31" s="73"/>
      <c r="K31" s="73"/>
      <c r="L31" s="73"/>
      <c r="M31" s="73"/>
      <c r="N31" s="73"/>
      <c r="O31" s="73"/>
      <c r="P31" s="73"/>
      <c r="Q31" s="47"/>
    </row>
    <row r="32" spans="1:17" s="46" customFormat="1" ht="15" customHeight="1">
      <c r="A32" s="73" t="s">
        <v>99</v>
      </c>
      <c r="B32" s="73"/>
      <c r="C32" s="73"/>
      <c r="D32" s="73"/>
      <c r="E32" s="73"/>
      <c r="F32" s="73"/>
      <c r="G32" s="73"/>
      <c r="H32" s="73"/>
      <c r="I32" s="73"/>
      <c r="J32" s="73"/>
      <c r="K32" s="73"/>
      <c r="L32" s="73"/>
      <c r="M32" s="73"/>
      <c r="N32" s="73"/>
      <c r="O32" s="73"/>
      <c r="P32" s="73"/>
      <c r="Q32" s="47"/>
    </row>
    <row r="33" spans="1:17" s="46" customFormat="1" ht="15" customHeight="1">
      <c r="A33" s="73" t="s">
        <v>120</v>
      </c>
      <c r="B33" s="73"/>
      <c r="C33" s="73"/>
      <c r="D33" s="73"/>
      <c r="E33" s="73"/>
      <c r="F33" s="73"/>
      <c r="G33" s="73"/>
      <c r="H33" s="73"/>
      <c r="I33" s="73"/>
      <c r="J33" s="73"/>
      <c r="K33" s="73"/>
      <c r="L33" s="73"/>
      <c r="M33" s="73"/>
      <c r="N33" s="73"/>
      <c r="O33" s="73"/>
      <c r="P33" s="73"/>
      <c r="Q33" s="47"/>
    </row>
    <row r="34" spans="1:17" s="46" customFormat="1" ht="15" customHeight="1">
      <c r="A34" s="73" t="s">
        <v>105</v>
      </c>
      <c r="B34" s="73"/>
      <c r="C34" s="73"/>
      <c r="D34" s="73"/>
      <c r="E34" s="73"/>
      <c r="F34" s="73"/>
      <c r="G34" s="73"/>
      <c r="H34" s="73"/>
      <c r="I34" s="73"/>
      <c r="J34" s="73"/>
      <c r="K34" s="73"/>
      <c r="L34" s="73"/>
      <c r="M34" s="73"/>
      <c r="N34" s="73"/>
      <c r="O34" s="73"/>
      <c r="P34" s="73"/>
      <c r="Q34" s="47"/>
    </row>
    <row r="35" spans="1:17" s="46" customFormat="1" ht="15" customHeight="1">
      <c r="A35" s="73" t="s">
        <v>106</v>
      </c>
      <c r="B35" s="73"/>
      <c r="C35" s="73"/>
      <c r="D35" s="73"/>
      <c r="E35" s="73"/>
      <c r="F35" s="73"/>
      <c r="G35" s="73"/>
      <c r="H35" s="73"/>
      <c r="I35" s="73"/>
      <c r="J35" s="73"/>
      <c r="K35" s="73"/>
      <c r="L35" s="73"/>
      <c r="M35" s="73"/>
      <c r="N35" s="73"/>
      <c r="O35" s="73"/>
      <c r="P35" s="73"/>
      <c r="Q35" s="47"/>
    </row>
    <row r="36" spans="1:17" s="46" customFormat="1" ht="30" customHeight="1">
      <c r="A36" s="73" t="s">
        <v>121</v>
      </c>
      <c r="B36" s="73"/>
      <c r="C36" s="73"/>
      <c r="D36" s="73"/>
      <c r="E36" s="73"/>
      <c r="F36" s="73"/>
      <c r="G36" s="73"/>
      <c r="H36" s="73"/>
      <c r="I36" s="73"/>
      <c r="J36" s="73"/>
      <c r="K36" s="73"/>
      <c r="L36" s="73"/>
      <c r="M36" s="73"/>
      <c r="N36" s="73"/>
      <c r="O36" s="73"/>
      <c r="P36" s="73"/>
      <c r="Q36" s="47"/>
    </row>
    <row r="37" ht="15">
      <c r="A37" s="45"/>
    </row>
    <row r="38" spans="1:17" ht="24" customHeight="1">
      <c r="A38" s="4" t="s">
        <v>1</v>
      </c>
      <c r="B38" s="5" t="s">
        <v>2</v>
      </c>
      <c r="C38" s="5" t="s">
        <v>3</v>
      </c>
      <c r="D38" s="5" t="s">
        <v>4</v>
      </c>
      <c r="E38" s="5" t="s">
        <v>5</v>
      </c>
      <c r="F38" s="5" t="s">
        <v>6</v>
      </c>
      <c r="G38" s="5" t="s">
        <v>7</v>
      </c>
      <c r="H38" s="5" t="s">
        <v>8</v>
      </c>
      <c r="I38" s="5" t="s">
        <v>9</v>
      </c>
      <c r="J38" s="5" t="e">
        <v>#REF!</v>
      </c>
      <c r="K38" s="5" t="str">
        <f>'[1]carta trimestral 19'!K6</f>
        <v>Ene-Mar 19</v>
      </c>
      <c r="L38" s="5" t="str">
        <f>'[1]carta trimestral 19'!L6</f>
        <v>Abr-Jun 19</v>
      </c>
      <c r="M38" s="5" t="str">
        <f>'[1]carta trimestral 19'!M6</f>
        <v>Jul-Sep 19</v>
      </c>
      <c r="N38" s="5" t="str">
        <f>'[1]carta trimestral 19'!N6</f>
        <v>Oct-Dic 19</v>
      </c>
      <c r="O38" s="5" t="str">
        <f>'[1]carta trimestral 19'!O6</f>
        <v>Total 2019</v>
      </c>
      <c r="P38" s="5" t="s">
        <v>10</v>
      </c>
      <c r="Q38" s="5" t="s">
        <v>107</v>
      </c>
    </row>
    <row r="39" spans="1:18" ht="72">
      <c r="A39" s="6" t="s">
        <v>11</v>
      </c>
      <c r="B39" s="88"/>
      <c r="C39" s="85" t="s">
        <v>12</v>
      </c>
      <c r="D39" s="85"/>
      <c r="E39" s="85" t="s">
        <v>13</v>
      </c>
      <c r="F39" s="85" t="str">
        <f>'[1]carta trimestral 19'!F7</f>
        <v>Aplicación Sugerencias y Reclamaciones + Aplicación GESPOL</v>
      </c>
      <c r="G39" s="85" t="str">
        <f>'[1]carta trimestral 19'!G7</f>
        <v>Responsable de Gestión de Datos de Dirección de Seguridad</v>
      </c>
      <c r="H39" s="85" t="str">
        <f>'[1]carta trimestral 19'!H7</f>
        <v>Trimestral</v>
      </c>
      <c r="I39" s="85" t="str">
        <f>'[1]carta trimestral 19'!I7</f>
        <v>Porcentaje</v>
      </c>
      <c r="J39" s="75">
        <v>1</v>
      </c>
      <c r="K39" s="75">
        <v>1</v>
      </c>
      <c r="L39" s="75">
        <v>1</v>
      </c>
      <c r="M39" s="75">
        <v>1</v>
      </c>
      <c r="N39" s="75">
        <v>1</v>
      </c>
      <c r="O39" s="75">
        <v>1</v>
      </c>
      <c r="P39" s="75"/>
      <c r="Q39" s="83">
        <v>0</v>
      </c>
      <c r="R39" s="7"/>
    </row>
    <row r="40" spans="1:17" ht="48">
      <c r="A40" s="8" t="s">
        <v>14</v>
      </c>
      <c r="B40" s="89"/>
      <c r="C40" s="86"/>
      <c r="D40" s="86"/>
      <c r="E40" s="86"/>
      <c r="F40" s="86"/>
      <c r="G40" s="86"/>
      <c r="H40" s="86"/>
      <c r="I40" s="86"/>
      <c r="J40" s="76"/>
      <c r="K40" s="76"/>
      <c r="L40" s="76"/>
      <c r="M40" s="76"/>
      <c r="N40" s="76"/>
      <c r="O40" s="76"/>
      <c r="P40" s="76"/>
      <c r="Q40" s="84"/>
    </row>
    <row r="41" spans="1:17" ht="60">
      <c r="A41" s="4" t="s">
        <v>15</v>
      </c>
      <c r="B41" s="5" t="s">
        <v>2</v>
      </c>
      <c r="C41" s="5" t="s">
        <v>3</v>
      </c>
      <c r="D41" s="5" t="s">
        <v>4</v>
      </c>
      <c r="E41" s="5" t="s">
        <v>5</v>
      </c>
      <c r="F41" s="5" t="str">
        <f>'[1]carta trimestral 19'!F9</f>
        <v>Fuente de información</v>
      </c>
      <c r="G41" s="5" t="str">
        <f>'[1]carta trimestral 19'!G9</f>
        <v>Responsable</v>
      </c>
      <c r="H41" s="5" t="str">
        <f>'[1]carta trimestral 19'!H9</f>
        <v>Periodicidad</v>
      </c>
      <c r="I41" s="5" t="str">
        <f>'[1]carta trimestral 19'!I9</f>
        <v>Forma de representación</v>
      </c>
      <c r="J41" s="5" t="str">
        <f>'[1]carta trimestral 19'!J9</f>
        <v>Valor objetivo 2019</v>
      </c>
      <c r="K41" s="5" t="str">
        <f>'[1]carta trimestral 19'!K9</f>
        <v>Ene-Mar 19</v>
      </c>
      <c r="L41" s="5" t="str">
        <f>'[1]carta trimestral 19'!L9</f>
        <v>Abr-Jun 19</v>
      </c>
      <c r="M41" s="5" t="str">
        <f>'[1]carta trimestral 19'!M9</f>
        <v>Jul-Sep 19</v>
      </c>
      <c r="N41" s="5" t="str">
        <f>'[1]carta trimestral 19'!N9</f>
        <v>Oct-Dic 19</v>
      </c>
      <c r="O41" s="5" t="str">
        <f>'[1]carta trimestral 19'!O9</f>
        <v>Total 2019</v>
      </c>
      <c r="P41" s="5" t="str">
        <f>'[1]carta trimestral 19'!P9</f>
        <v>Observaciones</v>
      </c>
      <c r="Q41" s="5" t="str">
        <f>'[1]carta trimestral 19'!Q9</f>
        <v>Desviación 2019</v>
      </c>
    </row>
    <row r="42" spans="1:17" ht="72">
      <c r="A42" s="8" t="s">
        <v>16</v>
      </c>
      <c r="B42" s="9"/>
      <c r="C42" s="10" t="s">
        <v>17</v>
      </c>
      <c r="D42" s="11"/>
      <c r="E42" s="10" t="s">
        <v>18</v>
      </c>
      <c r="F42" s="10" t="str">
        <f>'[1]carta trimestral 19'!F10</f>
        <v>CECOM</v>
      </c>
      <c r="G42" s="10" t="str">
        <f>'[1]carta trimestral 19'!G10</f>
        <v>Suboficial Policía Judicial</v>
      </c>
      <c r="H42" s="10" t="str">
        <f>'[1]carta trimestral 19'!H10</f>
        <v>Trimestral</v>
      </c>
      <c r="I42" s="10" t="str">
        <f>'[1]carta trimestral 19'!I10</f>
        <v>Porcentaje</v>
      </c>
      <c r="J42" s="12">
        <v>1</v>
      </c>
      <c r="K42" s="12">
        <v>1</v>
      </c>
      <c r="L42" s="48">
        <v>1</v>
      </c>
      <c r="M42" s="48">
        <v>1</v>
      </c>
      <c r="N42" s="48">
        <v>1</v>
      </c>
      <c r="O42" s="13">
        <v>1</v>
      </c>
      <c r="P42" s="13" t="str">
        <f>'[1]carta trimestral 19'!P10</f>
        <v>Se realizará control durante1 semana al mes en diferentes turnos, comenzando en Junio.</v>
      </c>
      <c r="Q42" s="51">
        <v>0</v>
      </c>
    </row>
    <row r="43" spans="1:17" ht="60">
      <c r="A43" s="4" t="s">
        <v>19</v>
      </c>
      <c r="B43" s="5" t="s">
        <v>2</v>
      </c>
      <c r="C43" s="5" t="s">
        <v>3</v>
      </c>
      <c r="D43" s="5" t="s">
        <v>4</v>
      </c>
      <c r="E43" s="5" t="s">
        <v>5</v>
      </c>
      <c r="F43" s="5" t="str">
        <f>'[1]carta trimestral 19'!F11</f>
        <v>Fuente de información</v>
      </c>
      <c r="G43" s="5" t="str">
        <f>'[1]carta trimestral 19'!G11</f>
        <v>Responsable</v>
      </c>
      <c r="H43" s="5" t="str">
        <f>'[1]carta trimestral 19'!H11</f>
        <v>Periodicidad</v>
      </c>
      <c r="I43" s="5" t="str">
        <f>'[1]carta trimestral 19'!I11</f>
        <v>Forma de representación</v>
      </c>
      <c r="J43" s="5" t="str">
        <f>'[1]carta trimestral 19'!J11</f>
        <v>Valor objetivo 2019</v>
      </c>
      <c r="K43" s="5" t="str">
        <f>'[1]carta trimestral 19'!K11</f>
        <v>Ene-Mar 19</v>
      </c>
      <c r="L43" s="5" t="str">
        <f>'[1]carta trimestral 19'!L11</f>
        <v>Abr-Jun 19</v>
      </c>
      <c r="M43" s="5" t="str">
        <f>'[1]carta trimestral 19'!M11</f>
        <v>Jul-Sep 19</v>
      </c>
      <c r="N43" s="5" t="str">
        <f>'[1]carta trimestral 19'!N11</f>
        <v>Oct-Dic 19</v>
      </c>
      <c r="O43" s="5" t="str">
        <f>'[1]carta trimestral 19'!O11</f>
        <v>Total 2019</v>
      </c>
      <c r="P43" s="5" t="str">
        <f>'[1]carta trimestral 19'!P11</f>
        <v>Observaciones</v>
      </c>
      <c r="Q43" s="5" t="str">
        <f>'[1]carta trimestral 19'!Q11</f>
        <v>Desviación 2019</v>
      </c>
    </row>
    <row r="44" spans="1:17" ht="84">
      <c r="A44" s="6" t="s">
        <v>20</v>
      </c>
      <c r="B44" s="15"/>
      <c r="C44" s="10" t="s">
        <v>21</v>
      </c>
      <c r="D44" s="16"/>
      <c r="E44" s="10" t="s">
        <v>22</v>
      </c>
      <c r="F44" s="10" t="str">
        <f>'[1]carta trimestral 19'!F12</f>
        <v>Aplicación Sugerencias y Reclamaciones + SAV</v>
      </c>
      <c r="G44" s="10" t="str">
        <f>'[1]carta trimestral 19'!G12</f>
        <v>Unidad de Atención Ciudadana</v>
      </c>
      <c r="H44" s="17" t="str">
        <f>'[1]carta trimestral 19'!H12</f>
        <v>Trimestral</v>
      </c>
      <c r="I44" s="18" t="str">
        <f>'[1]carta trimestral 19'!I12</f>
        <v>Porcentaje</v>
      </c>
      <c r="J44" s="12">
        <v>1</v>
      </c>
      <c r="K44" s="12">
        <v>1</v>
      </c>
      <c r="L44" s="48">
        <v>1</v>
      </c>
      <c r="M44" s="48">
        <v>1</v>
      </c>
      <c r="N44" s="48">
        <v>1</v>
      </c>
      <c r="O44" s="13">
        <v>1</v>
      </c>
      <c r="P44" s="13"/>
      <c r="Q44" s="14">
        <f>'[1]carta trimestral 19'!Q12</f>
        <v>0</v>
      </c>
    </row>
    <row r="45" spans="1:17" ht="120">
      <c r="A45" s="8" t="s">
        <v>23</v>
      </c>
      <c r="B45" s="9"/>
      <c r="C45" s="10" t="s">
        <v>24</v>
      </c>
      <c r="D45" s="11"/>
      <c r="E45" s="17" t="s">
        <v>25</v>
      </c>
      <c r="F45" s="10" t="str">
        <f>'[1]carta trimestral 19'!F13</f>
        <v>Aplicación Sugerencias y Reclamaciones</v>
      </c>
      <c r="G45" s="10" t="str">
        <f>'[1]carta trimestral 19'!G13</f>
        <v>Suboficial Policía Judicial</v>
      </c>
      <c r="H45" s="10" t="str">
        <f>'[1]carta trimestral 19'!H13</f>
        <v>Trimestral</v>
      </c>
      <c r="I45" s="17" t="str">
        <f>'[1]carta trimestral 19'!I13</f>
        <v>Porcentaje</v>
      </c>
      <c r="J45" s="52">
        <v>1</v>
      </c>
      <c r="K45" s="53">
        <v>1</v>
      </c>
      <c r="L45" s="48">
        <v>1</v>
      </c>
      <c r="M45" s="54">
        <v>1</v>
      </c>
      <c r="N45" s="54">
        <v>1</v>
      </c>
      <c r="O45" s="55">
        <v>1</v>
      </c>
      <c r="P45" s="13"/>
      <c r="Q45" s="14">
        <f>'[1]carta trimestral 19'!Q13</f>
        <v>0</v>
      </c>
    </row>
    <row r="46" spans="1:17" s="23" customFormat="1" ht="60">
      <c r="A46" s="8" t="s">
        <v>26</v>
      </c>
      <c r="B46" s="9"/>
      <c r="C46" s="10" t="s">
        <v>27</v>
      </c>
      <c r="D46" s="11"/>
      <c r="E46" s="10" t="s">
        <v>28</v>
      </c>
      <c r="F46" s="10" t="str">
        <f>'[1]carta trimestral 19'!F14</f>
        <v>Atestados de Violencia de Género</v>
      </c>
      <c r="G46" s="10" t="str">
        <f>'[1]carta trimestral 19'!G14</f>
        <v>Suboficial Policía Judicial</v>
      </c>
      <c r="H46" s="10" t="str">
        <f>'[1]carta trimestral 19'!H14</f>
        <v>Trimestral</v>
      </c>
      <c r="I46" s="19" t="str">
        <f>'[1]carta trimestral 19'!I14</f>
        <v>Sí / No</v>
      </c>
      <c r="J46" s="20" t="s">
        <v>122</v>
      </c>
      <c r="K46" s="20" t="s">
        <v>122</v>
      </c>
      <c r="L46" s="20" t="s">
        <v>122</v>
      </c>
      <c r="M46" s="20" t="s">
        <v>122</v>
      </c>
      <c r="N46" s="20" t="s">
        <v>122</v>
      </c>
      <c r="O46" s="20" t="s">
        <v>122</v>
      </c>
      <c r="P46" s="22"/>
      <c r="Q46" s="51">
        <v>0</v>
      </c>
    </row>
    <row r="47" spans="1:17" ht="60">
      <c r="A47" s="4" t="s">
        <v>29</v>
      </c>
      <c r="B47" s="5" t="s">
        <v>2</v>
      </c>
      <c r="C47" s="5" t="s">
        <v>3</v>
      </c>
      <c r="D47" s="5" t="s">
        <v>4</v>
      </c>
      <c r="E47" s="5" t="s">
        <v>5</v>
      </c>
      <c r="F47" s="5" t="str">
        <f>'[1]carta trimestral 19'!F15</f>
        <v>Fuente de información</v>
      </c>
      <c r="G47" s="5" t="str">
        <f>'[1]carta trimestral 19'!G15</f>
        <v>Responsable</v>
      </c>
      <c r="H47" s="5" t="str">
        <f>'[1]carta trimestral 19'!H15</f>
        <v>Periodicidad</v>
      </c>
      <c r="I47" s="5" t="str">
        <f>'[1]carta trimestral 19'!I15</f>
        <v>Forma de representación</v>
      </c>
      <c r="J47" s="5" t="str">
        <f>'[1]carta trimestral 19'!J15</f>
        <v>Valor objetivo 2019</v>
      </c>
      <c r="K47" s="5" t="str">
        <f>'[1]carta trimestral 19'!K15</f>
        <v>Ene-Mar 19</v>
      </c>
      <c r="L47" s="5" t="str">
        <f>'[1]carta trimestral 19'!L15</f>
        <v>Abr-Jun 19</v>
      </c>
      <c r="M47" s="5" t="str">
        <f>'[1]carta trimestral 19'!M15</f>
        <v>Jul-Sep 19</v>
      </c>
      <c r="N47" s="5" t="str">
        <f>'[1]carta trimestral 19'!N15</f>
        <v>Oct-Dic 19</v>
      </c>
      <c r="O47" s="5" t="str">
        <f>'[1]carta trimestral 19'!O15</f>
        <v>Total 2019</v>
      </c>
      <c r="P47" s="5" t="str">
        <f>'[1]carta trimestral 19'!P15</f>
        <v>Observaciones</v>
      </c>
      <c r="Q47" s="5" t="str">
        <f>'[1]carta trimestral 19'!Q15</f>
        <v>Desviación 2019</v>
      </c>
    </row>
    <row r="48" spans="1:17" s="26" customFormat="1" ht="84">
      <c r="A48" s="24" t="s">
        <v>30</v>
      </c>
      <c r="B48" s="22"/>
      <c r="C48" s="25" t="s">
        <v>31</v>
      </c>
      <c r="D48" s="25"/>
      <c r="E48" s="25" t="s">
        <v>32</v>
      </c>
      <c r="F48" s="25" t="str">
        <f>'[1]carta trimestral 19'!F16</f>
        <v>Agenda de Seguridad Ciudadana</v>
      </c>
      <c r="G48" s="25" t="str">
        <f>'[1]carta trimestral 19'!G16</f>
        <v>Suboficial Seguridad Ciudadana</v>
      </c>
      <c r="H48" s="25" t="str">
        <f>'[1]carta trimestral 19'!H16</f>
        <v>Trimestral</v>
      </c>
      <c r="I48" s="17" t="str">
        <f>'[1]carta trimestral 19'!I16</f>
        <v>Porcentaje</v>
      </c>
      <c r="J48" s="52">
        <v>1</v>
      </c>
      <c r="K48" s="53">
        <v>1</v>
      </c>
      <c r="L48" s="48">
        <v>1</v>
      </c>
      <c r="M48" s="54">
        <v>1</v>
      </c>
      <c r="N48" s="54">
        <v>1</v>
      </c>
      <c r="O48" s="55">
        <v>1</v>
      </c>
      <c r="P48" s="13"/>
      <c r="Q48" s="51">
        <v>0</v>
      </c>
    </row>
    <row r="49" spans="1:17" ht="60">
      <c r="A49" s="8" t="s">
        <v>33</v>
      </c>
      <c r="B49" s="9"/>
      <c r="C49" s="25" t="s">
        <v>34</v>
      </c>
      <c r="D49" s="8"/>
      <c r="E49" s="27" t="s">
        <v>35</v>
      </c>
      <c r="F49" s="25" t="str">
        <f>'[1]carta trimestral 19'!F17</f>
        <v>Orden de Servicio de Policía</v>
      </c>
      <c r="G49" s="25" t="str">
        <f>'[1]carta trimestral 19'!G17</f>
        <v>Jefatura de Policía</v>
      </c>
      <c r="H49" s="10" t="str">
        <f>'[1]carta trimestral 19'!H17</f>
        <v>Trimestral</v>
      </c>
      <c r="I49" s="25" t="str">
        <f>'[1]carta trimestral 19'!I17</f>
        <v>Porcentaje</v>
      </c>
      <c r="J49" s="13">
        <v>1</v>
      </c>
      <c r="K49" s="13">
        <v>0.992447516641065</v>
      </c>
      <c r="L49" s="13">
        <v>0.9814814814814815</v>
      </c>
      <c r="M49" s="13">
        <v>0.927120669056153</v>
      </c>
      <c r="N49" s="13">
        <v>0.8696535244922341</v>
      </c>
      <c r="O49" s="13">
        <v>0.9426757979177334</v>
      </c>
      <c r="P49" s="13"/>
      <c r="Q49" s="14">
        <v>0.05644265382271621</v>
      </c>
    </row>
    <row r="50" spans="1:17" ht="14.25">
      <c r="A50" s="28"/>
      <c r="B50" s="29"/>
      <c r="C50" s="30"/>
      <c r="D50" s="28"/>
      <c r="E50" s="31"/>
      <c r="F50" s="30"/>
      <c r="G50" s="30"/>
      <c r="H50" s="32"/>
      <c r="I50" s="30"/>
      <c r="J50" s="33"/>
      <c r="K50" s="33"/>
      <c r="L50" s="33"/>
      <c r="M50" s="33"/>
      <c r="N50" s="33"/>
      <c r="O50" s="33"/>
      <c r="P50" s="33"/>
      <c r="Q50" s="34"/>
    </row>
    <row r="51" spans="1:17" ht="14.25">
      <c r="A51" s="28"/>
      <c r="B51" s="29"/>
      <c r="C51" s="30"/>
      <c r="D51" s="28"/>
      <c r="E51" s="31"/>
      <c r="F51" s="30"/>
      <c r="G51" s="30"/>
      <c r="H51" s="32"/>
      <c r="I51" s="30"/>
      <c r="J51" s="33"/>
      <c r="K51" s="33"/>
      <c r="L51" s="33"/>
      <c r="M51" s="33"/>
      <c r="N51" s="33"/>
      <c r="O51" s="33"/>
      <c r="P51" s="33"/>
      <c r="Q51" s="35"/>
    </row>
    <row r="52" spans="1:17" ht="60">
      <c r="A52" s="36" t="s">
        <v>36</v>
      </c>
      <c r="B52" s="37" t="s">
        <v>2</v>
      </c>
      <c r="C52" s="37" t="s">
        <v>3</v>
      </c>
      <c r="D52" s="37" t="s">
        <v>4</v>
      </c>
      <c r="E52" s="37" t="s">
        <v>5</v>
      </c>
      <c r="F52" s="37" t="str">
        <f>'[1]carta trimestral 19'!F20</f>
        <v>Fuente de información</v>
      </c>
      <c r="G52" s="37" t="str">
        <f>'[1]carta trimestral 19'!G20</f>
        <v>Responsable</v>
      </c>
      <c r="H52" s="37" t="str">
        <f>'[1]carta trimestral 19'!H20</f>
        <v>Periodicidad</v>
      </c>
      <c r="I52" s="37" t="str">
        <f>'[1]carta trimestral 19'!I20</f>
        <v>Forma de representación</v>
      </c>
      <c r="J52" s="5" t="str">
        <f>'[1]carta trimestral 19'!J20</f>
        <v>Valor objetivo 2019</v>
      </c>
      <c r="K52" s="5" t="str">
        <f>'[1]carta trimestral 19'!K20</f>
        <v>Ene-Mar 19</v>
      </c>
      <c r="L52" s="5" t="str">
        <f>'[1]carta trimestral 19'!L20</f>
        <v>Abr-Jun 19</v>
      </c>
      <c r="M52" s="5" t="str">
        <f>'[1]carta trimestral 19'!M20</f>
        <v>Jul-Sep 19</v>
      </c>
      <c r="N52" s="5" t="str">
        <f>'[1]carta trimestral 19'!N20</f>
        <v>Oct-Dic 19</v>
      </c>
      <c r="O52" s="5" t="str">
        <f>'[1]carta trimestral 19'!O20</f>
        <v>Total 2019</v>
      </c>
      <c r="P52" s="5" t="str">
        <f>'[1]carta trimestral 19'!P20</f>
        <v>Observaciones</v>
      </c>
      <c r="Q52" s="5" t="str">
        <f>'[1]carta trimestral 19'!Q20</f>
        <v>Desviación 2019</v>
      </c>
    </row>
    <row r="53" spans="1:17" ht="84">
      <c r="A53" s="8" t="s">
        <v>37</v>
      </c>
      <c r="B53" s="9"/>
      <c r="C53" s="25" t="s">
        <v>38</v>
      </c>
      <c r="D53" s="8"/>
      <c r="E53" s="25" t="s">
        <v>39</v>
      </c>
      <c r="F53" s="25" t="str">
        <f>'[1]carta trimestral 19'!F21</f>
        <v>Base de datos del Agente Tutor + Base de datos del Departamento Municipal de Educación</v>
      </c>
      <c r="G53" s="25" t="str">
        <f>'[1]carta trimestral 19'!G21</f>
        <v>Cabo de Agente Tutor</v>
      </c>
      <c r="H53" s="10" t="str">
        <f>'[1]carta trimestral 19'!H21</f>
        <v>Trimestral</v>
      </c>
      <c r="I53" s="10" t="str">
        <f>'[1]carta trimestral 19'!I21</f>
        <v>Porcentaje</v>
      </c>
      <c r="J53" s="52">
        <v>1</v>
      </c>
      <c r="K53" s="53">
        <v>1</v>
      </c>
      <c r="L53" s="48">
        <v>1</v>
      </c>
      <c r="M53" s="54">
        <v>1</v>
      </c>
      <c r="N53" s="54">
        <v>1</v>
      </c>
      <c r="O53" s="55">
        <v>1</v>
      </c>
      <c r="P53" s="13" t="str">
        <f>'[1]carta trimestral 19'!P21</f>
        <v>Policía Local interviene en primera instancia, siedo el GRUME de CNP los que asumen competencia.</v>
      </c>
      <c r="Q53" s="51">
        <v>0</v>
      </c>
    </row>
    <row r="54" spans="1:17" ht="48">
      <c r="A54" s="81" t="s">
        <v>40</v>
      </c>
      <c r="B54" s="9"/>
      <c r="C54" s="25" t="s">
        <v>41</v>
      </c>
      <c r="D54" s="8"/>
      <c r="E54" s="25" t="s">
        <v>42</v>
      </c>
      <c r="F54" s="25" t="str">
        <f>'[1]carta trimestral 19'!F22</f>
        <v>Base de datos de Agente Tutor</v>
      </c>
      <c r="G54" s="25" t="str">
        <f>'[1]carta trimestral 19'!G22</f>
        <v>Cabo de Agente Tutor</v>
      </c>
      <c r="H54" s="10" t="str">
        <f>'[1]carta trimestral 19'!H22</f>
        <v>Trimestral</v>
      </c>
      <c r="I54" s="10" t="str">
        <f>'[1]carta trimestral 19'!I22</f>
        <v>Porcentaje</v>
      </c>
      <c r="J54" s="52">
        <v>1</v>
      </c>
      <c r="K54" s="56">
        <v>1</v>
      </c>
      <c r="L54" s="53">
        <v>1</v>
      </c>
      <c r="M54" s="48">
        <v>1</v>
      </c>
      <c r="N54" s="54">
        <v>1</v>
      </c>
      <c r="O54" s="55">
        <v>1</v>
      </c>
      <c r="P54" s="13"/>
      <c r="Q54" s="51">
        <v>0</v>
      </c>
    </row>
    <row r="55" spans="1:17" ht="96">
      <c r="A55" s="82"/>
      <c r="B55" s="9"/>
      <c r="C55" s="25" t="s">
        <v>43</v>
      </c>
      <c r="D55" s="8"/>
      <c r="E55" s="25" t="s">
        <v>44</v>
      </c>
      <c r="F55" s="25" t="str">
        <f>'[1]carta trimestral 19'!F23</f>
        <v>Base de datos del Agente Tutor</v>
      </c>
      <c r="G55" s="25" t="str">
        <f>'[1]carta trimestral 19'!G23</f>
        <v>Cabo de Agente Tutor</v>
      </c>
      <c r="H55" s="10" t="str">
        <f>'[1]carta trimestral 19'!H23</f>
        <v>Trimestral</v>
      </c>
      <c r="I55" s="10" t="str">
        <f>'[1]carta trimestral 19'!I23</f>
        <v>Porcentaje</v>
      </c>
      <c r="J55" s="52">
        <v>1</v>
      </c>
      <c r="K55" s="56">
        <v>0.0781</v>
      </c>
      <c r="L55" s="56">
        <v>0.144</v>
      </c>
      <c r="M55" s="56">
        <v>0</v>
      </c>
      <c r="N55" s="56">
        <v>0.1321</v>
      </c>
      <c r="O55" s="57">
        <v>0.354</v>
      </c>
      <c r="P55" s="38" t="str">
        <f>'[1]carta trimestral 19'!P23</f>
        <v>Acoso escolar-Bulling; En la red, enrédate con seguridad; Pon fin a la violencia de género; Del cole al Insti; De vuelta a casa.</v>
      </c>
      <c r="Q55" s="51">
        <v>0.0656</v>
      </c>
    </row>
    <row r="56" spans="1:17" ht="60">
      <c r="A56" s="4" t="s">
        <v>45</v>
      </c>
      <c r="B56" s="5" t="s">
        <v>2</v>
      </c>
      <c r="C56" s="5" t="s">
        <v>3</v>
      </c>
      <c r="D56" s="5" t="s">
        <v>4</v>
      </c>
      <c r="E56" s="5" t="s">
        <v>5</v>
      </c>
      <c r="F56" s="5" t="str">
        <f>'[1]carta trimestral 19'!F24</f>
        <v>Fuente de información</v>
      </c>
      <c r="G56" s="5" t="str">
        <f>'[1]carta trimestral 19'!G24</f>
        <v>Responsable</v>
      </c>
      <c r="H56" s="5" t="str">
        <f>'[1]carta trimestral 19'!H24</f>
        <v>Periodicidad</v>
      </c>
      <c r="I56" s="5" t="str">
        <f>'[1]carta trimestral 19'!I24</f>
        <v>Forma de representación</v>
      </c>
      <c r="J56" s="5" t="str">
        <f>'[1]carta trimestral 19'!J24</f>
        <v>Valor objetivo 2019</v>
      </c>
      <c r="K56" s="5" t="str">
        <f>'[1]carta trimestral 19'!K24</f>
        <v>Ene-Mar 19</v>
      </c>
      <c r="L56" s="5" t="str">
        <f>'[1]carta trimestral 19'!L24</f>
        <v>Abr-Jun 19</v>
      </c>
      <c r="M56" s="5" t="str">
        <f>'[1]carta trimestral 19'!M24</f>
        <v>Jul-Sep 19</v>
      </c>
      <c r="N56" s="5" t="str">
        <f>'[1]carta trimestral 19'!N24</f>
        <v>Oct-Dic 19</v>
      </c>
      <c r="O56" s="5" t="str">
        <f>'[1]carta trimestral 19'!O24</f>
        <v>Total 2019</v>
      </c>
      <c r="P56" s="5" t="str">
        <f>'[1]carta trimestral 19'!P24</f>
        <v>Observaciones</v>
      </c>
      <c r="Q56" s="5" t="str">
        <f>'[1]carta trimestral 19'!Q24</f>
        <v>Desviación 2019</v>
      </c>
    </row>
    <row r="57" spans="1:17" ht="36">
      <c r="A57" s="77" t="s">
        <v>46</v>
      </c>
      <c r="B57" s="9"/>
      <c r="C57" s="25" t="s">
        <v>47</v>
      </c>
      <c r="D57" s="8"/>
      <c r="E57" s="25" t="s">
        <v>48</v>
      </c>
      <c r="F57" s="25" t="str">
        <f>'[1]carta trimestral 19'!F25</f>
        <v>Base de datos Patrulla Ecológica</v>
      </c>
      <c r="G57" s="25" t="str">
        <f>'[1]carta trimestral 19'!G25</f>
        <v>Sargento Policía Judicial</v>
      </c>
      <c r="H57" s="25" t="str">
        <f>'[1]carta trimestral 19'!H25</f>
        <v>Trimestral</v>
      </c>
      <c r="I57" s="25" t="str">
        <f>'[1]carta trimestral 19'!I25</f>
        <v>Número</v>
      </c>
      <c r="J57" s="25">
        <v>4000</v>
      </c>
      <c r="K57" s="39">
        <v>974</v>
      </c>
      <c r="L57" s="39">
        <v>834</v>
      </c>
      <c r="M57" s="39">
        <v>572</v>
      </c>
      <c r="N57" s="39">
        <v>690</v>
      </c>
      <c r="O57" s="39">
        <v>3070</v>
      </c>
      <c r="P57" s="39" t="str">
        <f>'[1]carta trimestral 19'!P25</f>
        <v>Se calcula como valor objetivo 4000</v>
      </c>
      <c r="Q57" s="51">
        <v>0.2325</v>
      </c>
    </row>
    <row r="58" spans="1:17" ht="36">
      <c r="A58" s="78"/>
      <c r="B58" s="9"/>
      <c r="C58" s="25" t="s">
        <v>49</v>
      </c>
      <c r="D58" s="8"/>
      <c r="E58" s="25" t="s">
        <v>50</v>
      </c>
      <c r="F58" s="25" t="str">
        <f>'[1]carta trimestral 19'!F26</f>
        <v>Base de datos Patrulla Ecológica</v>
      </c>
      <c r="G58" s="25" t="str">
        <f>'[1]carta trimestral 19'!G26</f>
        <v>Sargento Policía Judicial</v>
      </c>
      <c r="H58" s="25" t="str">
        <f>'[1]carta trimestral 19'!H26</f>
        <v>Trimestral</v>
      </c>
      <c r="I58" s="25" t="str">
        <f>'[1]carta trimestral 19'!I26</f>
        <v>Número</v>
      </c>
      <c r="J58" s="25">
        <v>90</v>
      </c>
      <c r="K58" s="39">
        <v>19</v>
      </c>
      <c r="L58" s="39">
        <v>4</v>
      </c>
      <c r="M58" s="39">
        <v>2</v>
      </c>
      <c r="N58" s="39">
        <v>14</v>
      </c>
      <c r="O58" s="40">
        <v>39</v>
      </c>
      <c r="P58" s="39" t="str">
        <f>'[1]carta trimestral 19'!P26</f>
        <v>Se calcula como valor objetivo 90</v>
      </c>
      <c r="Q58" s="58">
        <v>0.567</v>
      </c>
    </row>
    <row r="59" spans="1:17" ht="60">
      <c r="A59" s="41" t="s">
        <v>51</v>
      </c>
      <c r="B59" s="5" t="s">
        <v>2</v>
      </c>
      <c r="C59" s="5" t="s">
        <v>3</v>
      </c>
      <c r="D59" s="5" t="s">
        <v>4</v>
      </c>
      <c r="E59" s="5" t="s">
        <v>5</v>
      </c>
      <c r="F59" s="5" t="str">
        <f>'[1]carta trimestral 19'!F27</f>
        <v>Fuente de información</v>
      </c>
      <c r="G59" s="5" t="str">
        <f>'[1]carta trimestral 19'!G27</f>
        <v>Responsable</v>
      </c>
      <c r="H59" s="5" t="str">
        <f>'[1]carta trimestral 19'!H27</f>
        <v>Periodicidad</v>
      </c>
      <c r="I59" s="5" t="str">
        <f>'[1]carta trimestral 19'!I27</f>
        <v>Forma de representación</v>
      </c>
      <c r="J59" s="5" t="str">
        <f>'[1]carta trimestral 19'!J27</f>
        <v>Valor objetivo 2019</v>
      </c>
      <c r="K59" s="5" t="str">
        <f>'[1]carta trimestral 19'!K27</f>
        <v>Ene-Mar 19</v>
      </c>
      <c r="L59" s="5" t="str">
        <f>'[1]carta trimestral 19'!L27</f>
        <v>Abr-Jun 19</v>
      </c>
      <c r="M59" s="5" t="str">
        <f>'[1]carta trimestral 19'!M27</f>
        <v>Jul-Sep 19</v>
      </c>
      <c r="N59" s="5" t="str">
        <f>'[1]carta trimestral 19'!N27</f>
        <v>Oct-Dic 19</v>
      </c>
      <c r="O59" s="5" t="str">
        <f>'[1]carta trimestral 19'!O27</f>
        <v>Total 2019</v>
      </c>
      <c r="P59" s="5" t="str">
        <f>'[1]carta trimestral 19'!P27</f>
        <v>Observaciones</v>
      </c>
      <c r="Q59" s="5" t="str">
        <f>'[1]carta trimestral 19'!Q27</f>
        <v>Desviación 2019</v>
      </c>
    </row>
    <row r="60" spans="1:17" s="23" customFormat="1" ht="72">
      <c r="A60" s="42" t="s">
        <v>52</v>
      </c>
      <c r="B60" s="9"/>
      <c r="C60" s="10" t="s">
        <v>53</v>
      </c>
      <c r="D60" s="8"/>
      <c r="E60" s="10" t="s">
        <v>54</v>
      </c>
      <c r="F60" s="25" t="str">
        <f>'[1]carta trimestral 19'!F28</f>
        <v>Aplicación Sugerencias y Reclamaciones</v>
      </c>
      <c r="G60" s="25" t="str">
        <f>'[1]carta trimestral 19'!G28</f>
        <v>Suboficial Área Movilidad</v>
      </c>
      <c r="H60" s="10" t="str">
        <f>'[1]carta trimestral 19'!H28</f>
        <v>Trimestral</v>
      </c>
      <c r="I60" s="10" t="str">
        <f>'[1]carta trimestral 19'!I28</f>
        <v>Porcentaje</v>
      </c>
      <c r="J60" s="59">
        <v>1</v>
      </c>
      <c r="K60" s="60">
        <v>1</v>
      </c>
      <c r="L60" s="49">
        <v>1</v>
      </c>
      <c r="M60" s="61">
        <v>1</v>
      </c>
      <c r="N60" s="61">
        <v>1</v>
      </c>
      <c r="O60" s="62">
        <v>1</v>
      </c>
      <c r="P60" s="57"/>
      <c r="Q60" s="63">
        <v>0</v>
      </c>
    </row>
    <row r="61" spans="1:17" s="23" customFormat="1" ht="96">
      <c r="A61" s="79" t="s">
        <v>55</v>
      </c>
      <c r="B61" s="44"/>
      <c r="C61" s="10" t="s">
        <v>56</v>
      </c>
      <c r="D61" s="11"/>
      <c r="E61" s="10" t="s">
        <v>57</v>
      </c>
      <c r="F61" s="10" t="str">
        <f>'[1]carta trimestral 19'!F29</f>
        <v>Aplicación Sugerencias y Reclamaciones</v>
      </c>
      <c r="G61" s="25" t="str">
        <f>'[1]carta trimestral 19'!G29</f>
        <v>Suboficial Área Movilidad</v>
      </c>
      <c r="H61" s="10" t="str">
        <f>'[1]carta trimestral 19'!H29</f>
        <v>Trimestral</v>
      </c>
      <c r="I61" s="10" t="str">
        <f>'[1]carta trimestral 19'!I29</f>
        <v>Número</v>
      </c>
      <c r="J61" s="64">
        <v>1</v>
      </c>
      <c r="K61" s="65">
        <v>1</v>
      </c>
      <c r="L61" s="66">
        <v>1</v>
      </c>
      <c r="M61" s="67">
        <v>1</v>
      </c>
      <c r="N61" s="67">
        <v>1</v>
      </c>
      <c r="O61" s="58">
        <v>1</v>
      </c>
      <c r="P61" s="68"/>
      <c r="Q61" s="69">
        <v>0</v>
      </c>
    </row>
    <row r="62" spans="1:17" s="23" customFormat="1" ht="72">
      <c r="A62" s="80"/>
      <c r="B62" s="44"/>
      <c r="C62" s="10" t="s">
        <v>58</v>
      </c>
      <c r="D62" s="11"/>
      <c r="E62" s="10" t="s">
        <v>59</v>
      </c>
      <c r="F62" s="10" t="str">
        <f>'[1]carta trimestral 19'!F30</f>
        <v>Aplicación Sugerencias y Reclamaciones</v>
      </c>
      <c r="G62" s="25" t="str">
        <f>'[1]carta trimestral 19'!G30</f>
        <v>Suboficial Área Movilidad</v>
      </c>
      <c r="H62" s="10" t="str">
        <f>'[1]carta trimestral 19'!H30</f>
        <v>Trimestral</v>
      </c>
      <c r="I62" s="10" t="str">
        <f>'[1]carta trimestral 19'!I30</f>
        <v>Porcentaje</v>
      </c>
      <c r="J62" s="64">
        <v>1</v>
      </c>
      <c r="K62" s="65">
        <v>1</v>
      </c>
      <c r="L62" s="66">
        <v>1</v>
      </c>
      <c r="M62" s="67">
        <v>1</v>
      </c>
      <c r="N62" s="67">
        <v>1</v>
      </c>
      <c r="O62" s="64">
        <v>1</v>
      </c>
      <c r="P62" s="65"/>
      <c r="Q62" s="69">
        <v>0</v>
      </c>
    </row>
    <row r="63" spans="1:17" ht="60">
      <c r="A63" s="4" t="s">
        <v>60</v>
      </c>
      <c r="B63" s="5" t="s">
        <v>2</v>
      </c>
      <c r="C63" s="5" t="s">
        <v>3</v>
      </c>
      <c r="D63" s="5" t="s">
        <v>4</v>
      </c>
      <c r="E63" s="5" t="s">
        <v>5</v>
      </c>
      <c r="F63" s="5" t="str">
        <f>'[1]carta trimestral 19'!F31</f>
        <v>Fuente de información</v>
      </c>
      <c r="G63" s="5" t="str">
        <f>'[1]carta trimestral 19'!G31</f>
        <v>Responsable</v>
      </c>
      <c r="H63" s="5" t="str">
        <f>'[1]carta trimestral 19'!H31</f>
        <v>Periodicidad</v>
      </c>
      <c r="I63" s="5" t="str">
        <f>'[1]carta trimestral 19'!I31</f>
        <v>Forma de representación</v>
      </c>
      <c r="J63" s="5" t="str">
        <f>'[1]carta trimestral 19'!J31</f>
        <v>Valor objetivo 2019</v>
      </c>
      <c r="K63" s="5" t="str">
        <f>'[1]carta trimestral 19'!K31</f>
        <v>Ene-Mar 19</v>
      </c>
      <c r="L63" s="5" t="str">
        <f>'[1]carta trimestral 19'!L31</f>
        <v>Abr-Jun 19</v>
      </c>
      <c r="M63" s="5" t="str">
        <f>'[1]carta trimestral 19'!M31</f>
        <v>Jul-Sep 19</v>
      </c>
      <c r="N63" s="5" t="str">
        <f>'[1]carta trimestral 19'!N31</f>
        <v>Oct-Dic 19</v>
      </c>
      <c r="O63" s="5" t="str">
        <f>'[1]carta trimestral 19'!O31</f>
        <v>Total 2019</v>
      </c>
      <c r="P63" s="5" t="str">
        <f>'[1]carta trimestral 19'!P31</f>
        <v>Observaciones</v>
      </c>
      <c r="Q63" s="5" t="str">
        <f>'[1]carta trimestral 19'!Q31</f>
        <v>Desviación 2019</v>
      </c>
    </row>
    <row r="64" spans="1:17" ht="108">
      <c r="A64" s="81" t="s">
        <v>61</v>
      </c>
      <c r="B64" s="9"/>
      <c r="C64" s="10" t="s">
        <v>62</v>
      </c>
      <c r="D64" s="11"/>
      <c r="E64" s="10" t="s">
        <v>63</v>
      </c>
      <c r="F64" s="25" t="str">
        <f>'[1]carta trimestral 19'!F32</f>
        <v>Aplicación Sugerencias y Reclamaciones</v>
      </c>
      <c r="G64" s="10" t="str">
        <f>'[1]carta trimestral 19'!G32</f>
        <v>Jefatura de Tráfico</v>
      </c>
      <c r="H64" s="10" t="str">
        <f>'[1]carta trimestral 19'!H32</f>
        <v>Trimestral</v>
      </c>
      <c r="I64" s="10" t="str">
        <f>'[1]carta trimestral 19'!I32</f>
        <v>Porcentaje</v>
      </c>
      <c r="J64" s="43">
        <f>'[1]carta trimestral 19'!J32</f>
        <v>1</v>
      </c>
      <c r="K64" s="49">
        <f>'[1]carta trimestral 19'!K32</f>
        <v>1</v>
      </c>
      <c r="L64" s="49">
        <f>'[1]carta trimestral 19'!L32</f>
        <v>1</v>
      </c>
      <c r="M64" s="49">
        <f>'[1]carta trimestral 19'!M32</f>
        <v>1</v>
      </c>
      <c r="N64" s="49">
        <f>'[1]carta trimestral 19'!N32</f>
        <v>1</v>
      </c>
      <c r="O64" s="43">
        <f>'[1]carta trimestral 19'!O32</f>
        <v>1</v>
      </c>
      <c r="P64" s="43"/>
      <c r="Q64" s="14">
        <f>'[1]carta trimestral 19'!Q32</f>
        <v>0</v>
      </c>
    </row>
    <row r="65" spans="1:17" s="23" customFormat="1" ht="84">
      <c r="A65" s="82"/>
      <c r="B65" s="9"/>
      <c r="C65" s="10" t="s">
        <v>64</v>
      </c>
      <c r="D65" s="8"/>
      <c r="E65" s="10" t="s">
        <v>65</v>
      </c>
      <c r="F65" s="25" t="str">
        <f>'[1]carta trimestral 19'!F33</f>
        <v>Aplicación Ssugerencias y Reclamaciones + Base de Datos UPA</v>
      </c>
      <c r="G65" s="25" t="str">
        <f>'[1]carta trimestral 19'!G33</f>
        <v>Sargento UPA</v>
      </c>
      <c r="H65" s="10" t="str">
        <f>'[1]carta trimestral 19'!H33</f>
        <v>Trimestral</v>
      </c>
      <c r="I65" s="10" t="str">
        <f>'[1]carta trimestral 19'!I33</f>
        <v>Porcentaje</v>
      </c>
      <c r="J65" s="43">
        <f>'[1]carta trimestral 19'!J33</f>
        <v>1</v>
      </c>
      <c r="K65" s="43">
        <f>'[1]carta trimestral 19'!K33</f>
        <v>0.9649122807017544</v>
      </c>
      <c r="L65" s="43">
        <f>'[1]carta trimestral 19'!L33</f>
        <v>1</v>
      </c>
      <c r="M65" s="43">
        <f>'[1]carta trimestral 19'!M33</f>
        <v>0.9743589743589745</v>
      </c>
      <c r="N65" s="43">
        <v>1</v>
      </c>
      <c r="O65" s="43">
        <v>0.99</v>
      </c>
      <c r="P65" s="43" t="str">
        <f>'[1]carta trimestral 19'!P33</f>
        <v>Num. Vehículos detectados sin seguro en vía pública/num. Veh. Retirados en un plazo maximo de 2 meses</v>
      </c>
      <c r="Q65" s="14">
        <v>0.001</v>
      </c>
    </row>
    <row r="66" spans="1:17" ht="60">
      <c r="A66" s="4" t="s">
        <v>60</v>
      </c>
      <c r="B66" s="5" t="s">
        <v>2</v>
      </c>
      <c r="C66" s="5" t="s">
        <v>3</v>
      </c>
      <c r="D66" s="5" t="s">
        <v>4</v>
      </c>
      <c r="E66" s="5" t="s">
        <v>5</v>
      </c>
      <c r="F66" s="5" t="str">
        <f>'[1]carta trimestral 19'!F34</f>
        <v>Fuente de información</v>
      </c>
      <c r="G66" s="5" t="str">
        <f>'[1]carta trimestral 19'!G34</f>
        <v>Responsable</v>
      </c>
      <c r="H66" s="5" t="str">
        <f>'[1]carta trimestral 19'!H34</f>
        <v>Periodicidad</v>
      </c>
      <c r="I66" s="5" t="str">
        <f>'[1]carta trimestral 19'!I34</f>
        <v>Forma de representación</v>
      </c>
      <c r="J66" s="5" t="str">
        <f>'[1]carta trimestral 19'!J34</f>
        <v>Valor objetivo 2019</v>
      </c>
      <c r="K66" s="5" t="str">
        <f>'[1]carta trimestral 19'!K34</f>
        <v>Ene-Mar 19</v>
      </c>
      <c r="L66" s="5" t="str">
        <f>'[1]carta trimestral 19'!L34</f>
        <v>Abr-Jun 19</v>
      </c>
      <c r="M66" s="5" t="str">
        <f>'[1]carta trimestral 19'!M34</f>
        <v>Jul-Sep 19</v>
      </c>
      <c r="N66" s="5" t="str">
        <f>'[1]carta trimestral 19'!N34</f>
        <v>Oct-Dic 19</v>
      </c>
      <c r="O66" s="5" t="str">
        <f>'[1]carta trimestral 19'!O34</f>
        <v>Total 2019</v>
      </c>
      <c r="P66" s="5" t="str">
        <f>'[1]carta trimestral 19'!P34</f>
        <v>Observaciones</v>
      </c>
      <c r="Q66" s="5" t="str">
        <f>'[1]carta trimestral 19'!Q34</f>
        <v>Desviación 2019</v>
      </c>
    </row>
    <row r="67" spans="1:17" s="23" customFormat="1" ht="48">
      <c r="A67" s="8" t="s">
        <v>66</v>
      </c>
      <c r="B67" s="9"/>
      <c r="C67" s="10" t="s">
        <v>67</v>
      </c>
      <c r="D67" s="8"/>
      <c r="E67" s="25" t="s">
        <v>68</v>
      </c>
      <c r="F67" s="25" t="str">
        <f>'[1]carta trimestral 19'!F35</f>
        <v>GPO Policía</v>
      </c>
      <c r="G67" s="10" t="str">
        <f>'[1]carta trimestral 19'!G35</f>
        <v>Suboficial Policía Judicial</v>
      </c>
      <c r="H67" s="10" t="str">
        <f>'[1]carta trimestral 19'!H35</f>
        <v>Trimestral</v>
      </c>
      <c r="I67" s="10" t="str">
        <f>'[1]carta trimestral 19'!I35</f>
        <v>Porcentaje</v>
      </c>
      <c r="J67" s="59">
        <v>1</v>
      </c>
      <c r="K67" s="60">
        <v>0.5</v>
      </c>
      <c r="L67" s="60">
        <v>0</v>
      </c>
      <c r="M67" s="60">
        <v>0</v>
      </c>
      <c r="N67" s="60">
        <v>0.5</v>
      </c>
      <c r="O67" s="60">
        <v>1</v>
      </c>
      <c r="P67" s="60"/>
      <c r="Q67" s="63">
        <v>0</v>
      </c>
    </row>
    <row r="68" spans="1:17" ht="144">
      <c r="A68" s="8" t="s">
        <v>69</v>
      </c>
      <c r="B68" s="9"/>
      <c r="C68" s="10" t="s">
        <v>70</v>
      </c>
      <c r="D68" s="8"/>
      <c r="E68" s="10" t="s">
        <v>71</v>
      </c>
      <c r="F68" s="25" t="str">
        <f>'[1]carta trimestral 19'!F36</f>
        <v>Aplicación Sugerencias y Reclamaciones</v>
      </c>
      <c r="G68" s="10" t="str">
        <f>'[1]carta trimestral 19'!G36</f>
        <v>Jefatura de Policía</v>
      </c>
      <c r="H68" s="25" t="str">
        <f>'[1]carta trimestral 19'!H36</f>
        <v>Trimestral</v>
      </c>
      <c r="I68" s="25" t="str">
        <f>'[1]carta trimestral 19'!I36</f>
        <v>Porcentaje</v>
      </c>
      <c r="J68" s="64">
        <v>1</v>
      </c>
      <c r="K68" s="49">
        <v>1</v>
      </c>
      <c r="L68" s="61">
        <v>1</v>
      </c>
      <c r="M68" s="61">
        <v>1</v>
      </c>
      <c r="N68" s="61">
        <v>1</v>
      </c>
      <c r="O68" s="64">
        <v>1</v>
      </c>
      <c r="P68" s="65"/>
      <c r="Q68" s="69">
        <v>1</v>
      </c>
    </row>
    <row r="69" spans="1:17" ht="60">
      <c r="A69" s="4" t="s">
        <v>72</v>
      </c>
      <c r="B69" s="5" t="s">
        <v>2</v>
      </c>
      <c r="C69" s="5" t="s">
        <v>3</v>
      </c>
      <c r="D69" s="5" t="s">
        <v>4</v>
      </c>
      <c r="E69" s="5" t="s">
        <v>5</v>
      </c>
      <c r="F69" s="5" t="str">
        <f>'[1]carta trimestral 19'!F37</f>
        <v>Fuente de información</v>
      </c>
      <c r="G69" s="5" t="str">
        <f>'[1]carta trimestral 19'!G37</f>
        <v>Responsable</v>
      </c>
      <c r="H69" s="5" t="str">
        <f>'[1]carta trimestral 19'!H37</f>
        <v>Periodicidad</v>
      </c>
      <c r="I69" s="5" t="str">
        <f>'[1]carta trimestral 19'!I37</f>
        <v>Forma de representación</v>
      </c>
      <c r="J69" s="5" t="str">
        <f>'[1]carta trimestral 19'!J37</f>
        <v>Valor objetivo 2019</v>
      </c>
      <c r="K69" s="5" t="str">
        <f>'[1]carta trimestral 19'!K37</f>
        <v>Ene-Mar 19</v>
      </c>
      <c r="L69" s="5" t="str">
        <f>'[1]carta trimestral 19'!L37</f>
        <v>Abr-Jun 19</v>
      </c>
      <c r="M69" s="5" t="str">
        <f>'[1]carta trimestral 19'!M37</f>
        <v>Jul-Sep 19</v>
      </c>
      <c r="N69" s="5" t="str">
        <f>'[1]carta trimestral 19'!N37</f>
        <v>Oct-Dic 19</v>
      </c>
      <c r="O69" s="5" t="str">
        <f>'[1]carta trimestral 19'!O37</f>
        <v>Total 2019</v>
      </c>
      <c r="P69" s="5" t="str">
        <f>'[1]carta trimestral 19'!P37</f>
        <v>Observaciones</v>
      </c>
      <c r="Q69" s="5" t="str">
        <f>'[1]carta trimestral 19'!Q37</f>
        <v>Desviación 2019</v>
      </c>
    </row>
    <row r="70" spans="1:17" ht="84">
      <c r="A70" s="8" t="s">
        <v>73</v>
      </c>
      <c r="B70" s="9"/>
      <c r="C70" s="25" t="s">
        <v>74</v>
      </c>
      <c r="D70" s="8"/>
      <c r="E70" s="25" t="s">
        <v>75</v>
      </c>
      <c r="F70" s="25" t="str">
        <f>'[1]carta trimestral 19'!F38</f>
        <v>Aplicación Sugerencias y Reclamaciones</v>
      </c>
      <c r="G70" s="25" t="str">
        <f>'[1]carta trimestral 19'!G38</f>
        <v>Jefatura de Policía</v>
      </c>
      <c r="H70" s="25" t="str">
        <f>'[1]carta trimestral 19'!H38</f>
        <v>Trimestral</v>
      </c>
      <c r="I70" s="25" t="str">
        <f>'[1]carta trimestral 19'!I38</f>
        <v>Número</v>
      </c>
      <c r="J70" s="70">
        <v>0</v>
      </c>
      <c r="K70" s="71">
        <v>0</v>
      </c>
      <c r="L70" s="71">
        <v>0</v>
      </c>
      <c r="M70" s="71">
        <v>0</v>
      </c>
      <c r="N70" s="71">
        <v>0</v>
      </c>
      <c r="O70" s="72">
        <v>0</v>
      </c>
      <c r="P70" s="72"/>
      <c r="Q70" s="63">
        <v>0</v>
      </c>
    </row>
    <row r="71" spans="1:17" ht="60">
      <c r="A71" s="4" t="s">
        <v>76</v>
      </c>
      <c r="B71" s="5" t="s">
        <v>2</v>
      </c>
      <c r="C71" s="5" t="s">
        <v>3</v>
      </c>
      <c r="D71" s="5" t="s">
        <v>4</v>
      </c>
      <c r="E71" s="5" t="s">
        <v>5</v>
      </c>
      <c r="F71" s="5" t="str">
        <f>'[1]carta trimestral 19'!F39</f>
        <v>Fuente de información</v>
      </c>
      <c r="G71" s="5" t="str">
        <f>'[1]carta trimestral 19'!G39</f>
        <v>Responsable</v>
      </c>
      <c r="H71" s="5" t="str">
        <f>'[1]carta trimestral 19'!H39</f>
        <v>Periodicidad</v>
      </c>
      <c r="I71" s="5" t="str">
        <f>'[1]carta trimestral 19'!I39</f>
        <v>Forma de representación</v>
      </c>
      <c r="J71" s="5" t="str">
        <f>'[1]carta trimestral 19'!J39</f>
        <v>Valor objetivo 2019</v>
      </c>
      <c r="K71" s="5" t="str">
        <f>'[1]carta trimestral 19'!K39</f>
        <v>Ene-Mar 19</v>
      </c>
      <c r="L71" s="5" t="str">
        <f>'[1]carta trimestral 19'!L39</f>
        <v>Abr-Jun 19</v>
      </c>
      <c r="M71" s="5" t="str">
        <f>'[1]carta trimestral 19'!M39</f>
        <v>Jul-Sep 19</v>
      </c>
      <c r="N71" s="5" t="str">
        <f>'[1]carta trimestral 19'!N39</f>
        <v>Oct-Dic 19</v>
      </c>
      <c r="O71" s="5" t="str">
        <f>'[1]carta trimestral 19'!O39</f>
        <v>Total 2019</v>
      </c>
      <c r="P71" s="5" t="str">
        <f>'[1]carta trimestral 19'!P39</f>
        <v>Observaciones</v>
      </c>
      <c r="Q71" s="5" t="str">
        <f>'[1]carta trimestral 19'!Q39</f>
        <v>Desviación 2019</v>
      </c>
    </row>
    <row r="72" spans="1:17" ht="36">
      <c r="A72" s="6" t="s">
        <v>77</v>
      </c>
      <c r="B72" s="15"/>
      <c r="C72" s="18" t="s">
        <v>78</v>
      </c>
      <c r="D72" s="6"/>
      <c r="E72" s="18" t="s">
        <v>79</v>
      </c>
      <c r="F72" s="18" t="str">
        <f>'[1]carta trimestral 19'!F40</f>
        <v>Memoria anual de la Policía, </v>
      </c>
      <c r="G72" s="10" t="str">
        <f>'[1]carta trimestral 19'!G40</f>
        <v>Jefatura de Policía</v>
      </c>
      <c r="H72" s="10" t="str">
        <f>'[1]carta trimestral 19'!H40</f>
        <v>Trimestral</v>
      </c>
      <c r="I72" s="18" t="str">
        <f>'[1]carta trimestral 19'!I40</f>
        <v>Sí / No</v>
      </c>
      <c r="J72" s="21" t="s">
        <v>122</v>
      </c>
      <c r="K72" s="21" t="s">
        <v>122</v>
      </c>
      <c r="L72" s="21" t="s">
        <v>123</v>
      </c>
      <c r="M72" s="21" t="s">
        <v>123</v>
      </c>
      <c r="N72" s="21" t="s">
        <v>123</v>
      </c>
      <c r="O72" s="21" t="s">
        <v>122</v>
      </c>
      <c r="P72" s="21"/>
      <c r="Q72" s="14">
        <v>0</v>
      </c>
    </row>
    <row r="73" spans="1:17" s="23" customFormat="1" ht="72">
      <c r="A73" s="8" t="s">
        <v>80</v>
      </c>
      <c r="B73" s="9"/>
      <c r="C73" s="25" t="s">
        <v>81</v>
      </c>
      <c r="D73" s="25"/>
      <c r="E73" s="25" t="s">
        <v>82</v>
      </c>
      <c r="F73" s="25" t="str">
        <f>'[1]carta trimestral 19'!F41</f>
        <v>Evaluación</v>
      </c>
      <c r="G73" s="25" t="str">
        <f>'[1]carta trimestral 19'!G41</f>
        <v>Cabo de Agente Tutor</v>
      </c>
      <c r="H73" s="10" t="str">
        <f>'[1]carta trimestral 19'!H41</f>
        <v>Trimestral</v>
      </c>
      <c r="I73" s="18" t="str">
        <f>'[1]carta trimestral 19'!I41</f>
        <v>Sí / No</v>
      </c>
      <c r="J73" s="21" t="s">
        <v>122</v>
      </c>
      <c r="K73" s="21" t="s">
        <v>122</v>
      </c>
      <c r="L73" s="50" t="s">
        <v>122</v>
      </c>
      <c r="M73" s="50" t="s">
        <v>122</v>
      </c>
      <c r="N73" s="50" t="s">
        <v>123</v>
      </c>
      <c r="O73" s="21" t="s">
        <v>122</v>
      </c>
      <c r="P73" s="25"/>
      <c r="Q73" s="14">
        <v>0</v>
      </c>
    </row>
    <row r="74" spans="1:17" s="23" customFormat="1" ht="48">
      <c r="A74" s="8" t="s">
        <v>83</v>
      </c>
      <c r="B74" s="9"/>
      <c r="C74" s="10" t="s">
        <v>84</v>
      </c>
      <c r="D74" s="25"/>
      <c r="E74" s="10" t="s">
        <v>85</v>
      </c>
      <c r="F74" s="25" t="str">
        <f>'[1]carta trimestral 19'!F42</f>
        <v>Página web</v>
      </c>
      <c r="G74" s="25" t="str">
        <f>'[1]carta trimestral 19'!G42</f>
        <v>Jefatura de Policía</v>
      </c>
      <c r="H74" s="25" t="str">
        <f>'[1]carta trimestral 19'!H42</f>
        <v>Trimestral</v>
      </c>
      <c r="I74" s="18" t="str">
        <f>'[1]carta trimestral 19'!I42</f>
        <v>Sí / No</v>
      </c>
      <c r="J74" s="21" t="s">
        <v>122</v>
      </c>
      <c r="K74" s="21" t="s">
        <v>122</v>
      </c>
      <c r="L74" s="50" t="s">
        <v>122</v>
      </c>
      <c r="M74" s="50" t="s">
        <v>122</v>
      </c>
      <c r="N74" s="50" t="s">
        <v>123</v>
      </c>
      <c r="O74" s="21" t="s">
        <v>122</v>
      </c>
      <c r="P74" s="21"/>
      <c r="Q74" s="14">
        <v>0</v>
      </c>
    </row>
    <row r="75" spans="1:17" s="23" customFormat="1" ht="72">
      <c r="A75" s="8" t="s">
        <v>86</v>
      </c>
      <c r="B75" s="9"/>
      <c r="C75" s="25" t="s">
        <v>87</v>
      </c>
      <c r="D75" s="25"/>
      <c r="E75" s="25" t="s">
        <v>88</v>
      </c>
      <c r="F75" s="25" t="str">
        <f>'[1]carta trimestral 19'!F43</f>
        <v>Página web</v>
      </c>
      <c r="G75" s="25" t="str">
        <f>'[1]carta trimestral 19'!G43</f>
        <v>Jefatura de Policía</v>
      </c>
      <c r="H75" s="25" t="str">
        <f>'[1]carta trimestral 19'!H43</f>
        <v>Trimestral</v>
      </c>
      <c r="I75" s="18" t="str">
        <f>'[1]carta trimestral 19'!I43</f>
        <v>Sí / No</v>
      </c>
      <c r="J75" s="21" t="s">
        <v>122</v>
      </c>
      <c r="K75" s="21" t="s">
        <v>122</v>
      </c>
      <c r="L75" s="50" t="s">
        <v>122</v>
      </c>
      <c r="M75" s="50" t="s">
        <v>122</v>
      </c>
      <c r="N75" s="50" t="s">
        <v>123</v>
      </c>
      <c r="O75" s="21" t="s">
        <v>122</v>
      </c>
      <c r="P75" s="21"/>
      <c r="Q75" s="14">
        <v>0</v>
      </c>
    </row>
    <row r="85" ht="14.25"/>
    <row r="88" ht="14.25"/>
    <row r="89" ht="14.25"/>
    <row r="90" ht="14.25"/>
    <row r="91" ht="14.25"/>
    <row r="92" ht="14.25"/>
    <row r="93" ht="14.25"/>
    <row r="94" ht="14.25"/>
    <row r="122" ht="14.25"/>
    <row r="123" ht="14.25"/>
    <row r="125" ht="14.25"/>
    <row r="126" ht="14.25"/>
    <row r="127" ht="14.25"/>
    <row r="128" ht="14.25"/>
    <row r="129" ht="14.25"/>
    <row r="130"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7" ht="14.25"/>
    <row r="268" ht="14.25"/>
    <row r="269" ht="14.25"/>
    <row r="270" ht="14.25"/>
    <row r="271" ht="14.25"/>
    <row r="272" ht="14.25"/>
    <row r="273" ht="14.25"/>
    <row r="274" ht="14.25"/>
    <row r="275" ht="14.25"/>
  </sheetData>
  <sheetProtection/>
  <mergeCells count="54">
    <mergeCell ref="A3:E3"/>
    <mergeCell ref="A4:C4"/>
    <mergeCell ref="B39:B40"/>
    <mergeCell ref="C39:C40"/>
    <mergeCell ref="D39:D40"/>
    <mergeCell ref="E39:E40"/>
    <mergeCell ref="A5:Q5"/>
    <mergeCell ref="N39:N40"/>
    <mergeCell ref="O39:O40"/>
    <mergeCell ref="P39:P40"/>
    <mergeCell ref="A64:A65"/>
    <mergeCell ref="L39:L40"/>
    <mergeCell ref="M39:M40"/>
    <mergeCell ref="Q39:Q40"/>
    <mergeCell ref="F39:F40"/>
    <mergeCell ref="G39:G40"/>
    <mergeCell ref="H39:H40"/>
    <mergeCell ref="I39:I40"/>
    <mergeCell ref="A54:A55"/>
    <mergeCell ref="J39:J40"/>
    <mergeCell ref="A57:A58"/>
    <mergeCell ref="A61:A62"/>
    <mergeCell ref="A19:P19"/>
    <mergeCell ref="A24:P24"/>
    <mergeCell ref="A35:P35"/>
    <mergeCell ref="A30:P30"/>
    <mergeCell ref="A31:P31"/>
    <mergeCell ref="A32:P32"/>
    <mergeCell ref="A34:P34"/>
    <mergeCell ref="A26:P26"/>
    <mergeCell ref="K39:K40"/>
    <mergeCell ref="A36:P36"/>
    <mergeCell ref="A11:P11"/>
    <mergeCell ref="A12:P12"/>
    <mergeCell ref="A13:P13"/>
    <mergeCell ref="A14:P14"/>
    <mergeCell ref="A17:P17"/>
    <mergeCell ref="A33:P33"/>
    <mergeCell ref="A22:P22"/>
    <mergeCell ref="A23:P23"/>
    <mergeCell ref="A28:P28"/>
    <mergeCell ref="A29:P29"/>
    <mergeCell ref="A20:P20"/>
    <mergeCell ref="A21:P21"/>
    <mergeCell ref="A27:P27"/>
    <mergeCell ref="A25:P25"/>
    <mergeCell ref="A18:P18"/>
    <mergeCell ref="A15:P15"/>
    <mergeCell ref="A16:P16"/>
    <mergeCell ref="A6:P6"/>
    <mergeCell ref="A7:P7"/>
    <mergeCell ref="A8:P8"/>
    <mergeCell ref="A9:P9"/>
    <mergeCell ref="A10:P10"/>
  </mergeCells>
  <printOptions/>
  <pageMargins left="0.4724409448818898" right="0" top="0.4330708661417323" bottom="0.35433070866141736" header="0.31496062992125984" footer="0.31496062992125984"/>
  <pageSetup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2016-02-17T12:52:48Z</cp:lastPrinted>
  <dcterms:created xsi:type="dcterms:W3CDTF">2016-02-11T08:02:37Z</dcterms:created>
  <dcterms:modified xsi:type="dcterms:W3CDTF">2020-07-23T11:00:59Z</dcterms:modified>
  <cp:category/>
  <cp:version/>
  <cp:contentType/>
  <cp:contentStatus/>
</cp:coreProperties>
</file>